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uill\OneDrive\Área de Trabalho\artigo amnistia maio 2023\"/>
    </mc:Choice>
  </mc:AlternateContent>
  <bookViews>
    <workbookView xWindow="0" yWindow="0" windowWidth="28800" windowHeight="12315" firstSheet="2" activeTab="2"/>
  </bookViews>
  <sheets>
    <sheet name="Planilha1" sheetId="1" r:id="rId1"/>
    <sheet name="Planilha2" sheetId="7" r:id="rId2"/>
    <sheet name="Dados Brutos" sheetId="8" r:id="rId3"/>
    <sheet name="Quadro 01" sheetId="9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8" l="1"/>
  <c r="T46" i="8" l="1"/>
  <c r="T28" i="8"/>
  <c r="T31" i="8"/>
  <c r="T34" i="8"/>
  <c r="T37" i="8"/>
  <c r="T40" i="8"/>
  <c r="T25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T43" i="8" s="1"/>
  <c r="Q43" i="8"/>
  <c r="R43" i="8"/>
  <c r="S43" i="8"/>
</calcChain>
</file>

<file path=xl/sharedStrings.xml><?xml version="1.0" encoding="utf-8"?>
<sst xmlns="http://schemas.openxmlformats.org/spreadsheetml/2006/main" count="736" uniqueCount="160">
  <si>
    <t>Categorias</t>
  </si>
  <si>
    <t>Subcategorias</t>
  </si>
  <si>
    <t>Ano</t>
  </si>
  <si>
    <t>Direitos políticos</t>
  </si>
  <si>
    <t>Organização política</t>
  </si>
  <si>
    <t>x</t>
  </si>
  <si>
    <t>Protestos e manifestações</t>
  </si>
  <si>
    <t>Liberdade de expressão</t>
  </si>
  <si>
    <t>Direitos civis</t>
  </si>
  <si>
    <t xml:space="preserve">Violência policial e militar </t>
  </si>
  <si>
    <t>Violência de terceiros</t>
  </si>
  <si>
    <t xml:space="preserve">Acesso à justiça </t>
  </si>
  <si>
    <t>Direitos econômicos</t>
  </si>
  <si>
    <t>Habitação</t>
  </si>
  <si>
    <t>Terra</t>
  </si>
  <si>
    <t>Emprego e renda</t>
  </si>
  <si>
    <t>Direitos Sociais</t>
  </si>
  <si>
    <t>Saúde e atendimento social</t>
  </si>
  <si>
    <t>Alimentação</t>
  </si>
  <si>
    <t>Transporte público</t>
  </si>
  <si>
    <t>Direitos culturais</t>
  </si>
  <si>
    <t>Discriminação racial e direitos indígenas</t>
  </si>
  <si>
    <t>Liberdade de crença (espaço)</t>
  </si>
  <si>
    <t>Acesso à educação</t>
  </si>
  <si>
    <t xml:space="preserve">Outros </t>
  </si>
  <si>
    <t>Gênero; direitos sexuais e reprodutivos</t>
  </si>
  <si>
    <t>Migrações Internacionais</t>
  </si>
  <si>
    <t>Meio Ambiente</t>
  </si>
  <si>
    <t>Autor</t>
  </si>
  <si>
    <t xml:space="preserve">Ano de publicação </t>
  </si>
  <si>
    <t>Período de abrangência</t>
  </si>
  <si>
    <t xml:space="preserve">Título </t>
  </si>
  <si>
    <t>Dados editoriais</t>
  </si>
  <si>
    <t>Idioma do relatório analisado</t>
  </si>
  <si>
    <t>Número de páginas total</t>
  </si>
  <si>
    <t>Páginas dedicadas ao Brasil</t>
  </si>
  <si>
    <t>Meio de divulgação original</t>
  </si>
  <si>
    <t>Disponível em:</t>
  </si>
  <si>
    <t>Último acesso em:</t>
  </si>
  <si>
    <t>AMNESTY INTERNATIONAL</t>
  </si>
  <si>
    <t>"This publication reports on Amnesty International's work from 1961-1962"</t>
  </si>
  <si>
    <t>First Annual report: 1961-1962</t>
  </si>
  <si>
    <t>London, 1962.</t>
  </si>
  <si>
    <t>Inglês</t>
  </si>
  <si>
    <t>NC</t>
  </si>
  <si>
    <t>Impresso</t>
  </si>
  <si>
    <t>https://www.amnesty.org/en/documents/pol10/001/1962/en/</t>
  </si>
  <si>
    <t>23 de fevereiro de 2021</t>
  </si>
  <si>
    <t>Janeiro a dezembro de 1987</t>
  </si>
  <si>
    <t>Report 1988</t>
  </si>
  <si>
    <t xml:space="preserve">Amnesty International publications. 1 Easton Street London WC1X 8DJ. United Kingdon. </t>
  </si>
  <si>
    <t>97-99</t>
  </si>
  <si>
    <t>https://www.amnesty.org/en/search/?documentType=Annual+Report&amp;sort=date&amp;p=7</t>
  </si>
  <si>
    <t>Janeiro a dezembro de 1988</t>
  </si>
  <si>
    <t>Report 1989</t>
  </si>
  <si>
    <t>108-110</t>
  </si>
  <si>
    <t>Janeiro a dezembro de 1989</t>
  </si>
  <si>
    <t>Report 1990</t>
  </si>
  <si>
    <t>47-50</t>
  </si>
  <si>
    <t>Janeiro a dezembro de 1990</t>
  </si>
  <si>
    <t>Report 1991</t>
  </si>
  <si>
    <t>46-49</t>
  </si>
  <si>
    <t>Janeiro a dezembro de 1991</t>
  </si>
  <si>
    <t>Report 1992</t>
  </si>
  <si>
    <t>70-73</t>
  </si>
  <si>
    <t>Janeiro a dezembro de 1992</t>
  </si>
  <si>
    <t>Report 1993</t>
  </si>
  <si>
    <t>73-76</t>
  </si>
  <si>
    <t>Janeiro a dezembro de 1993</t>
  </si>
  <si>
    <t xml:space="preserve"> Report 1994</t>
  </si>
  <si>
    <t>79-82</t>
  </si>
  <si>
    <t>Janeiro a dezembro de 1994</t>
  </si>
  <si>
    <t>Report 1995</t>
  </si>
  <si>
    <t>78-81</t>
  </si>
  <si>
    <t>Janeiro a dezembro de 1995</t>
  </si>
  <si>
    <t>Report 1996</t>
  </si>
  <si>
    <t>99-102</t>
  </si>
  <si>
    <t>Janeiro a dezembro de1996</t>
  </si>
  <si>
    <t>Report 1997</t>
  </si>
  <si>
    <t>Amnesty International publications. 1 Easton Street London WC1X 8DJ. United Kingdon. / http://www.amnesty.org</t>
  </si>
  <si>
    <t>96-99</t>
  </si>
  <si>
    <t>Impresso e digital</t>
  </si>
  <si>
    <t>Janeiro a dezembro de 1997</t>
  </si>
  <si>
    <t>Report 1998</t>
  </si>
  <si>
    <t>Amnesty International publications. 1 Easton Street London WC1X 8DJ. United Kingdon./ http://www.amnesty.org</t>
  </si>
  <si>
    <t>109-112</t>
  </si>
  <si>
    <t>Janeiro a dezembro de 1998</t>
  </si>
  <si>
    <t>Report 1999</t>
  </si>
  <si>
    <t xml:space="preserve">Amnesty International publications. 1 Easton Street London WC1X 8DJ. United Kingdon./http://www.amnesty.org </t>
  </si>
  <si>
    <t>104-107</t>
  </si>
  <si>
    <t>Janeiro a dezembro de 1999</t>
  </si>
  <si>
    <t>Report 2000</t>
  </si>
  <si>
    <t>Amnesty International publications. 1 Easton Street London WC1X ODW. United Kingdon./ http://www.amnesty.org</t>
  </si>
  <si>
    <t>54-57</t>
  </si>
  <si>
    <t>Janeiro a dezembro de 2000</t>
  </si>
  <si>
    <t>54-56</t>
  </si>
  <si>
    <t>Janeiro a dezembro de 2001</t>
  </si>
  <si>
    <t>Report 2002</t>
  </si>
  <si>
    <t>Amnesty International publications. International Secretariat. Peter Benenson House. 1 Easton Street London WC1X ODW. United Kingdon./ http://www.amnesty.org</t>
  </si>
  <si>
    <t>55-57</t>
  </si>
  <si>
    <t>Janeiro a dezembro de 2002</t>
  </si>
  <si>
    <t xml:space="preserve">Report 2003 </t>
  </si>
  <si>
    <t>56-59</t>
  </si>
  <si>
    <t>Janeiro a dezembro de 2003</t>
  </si>
  <si>
    <t>Report 2004</t>
  </si>
  <si>
    <t xml:space="preserve">Amnesty International publications. International Secretariat. Peter Benenson House. 1 Easton Street London WC1X ODW. United Kingdon./ http://www.amnesty.org </t>
  </si>
  <si>
    <t>101-104</t>
  </si>
  <si>
    <t>Janeiro a dezembro de 2004</t>
  </si>
  <si>
    <t>Report 2005: The state of the world’s human rights</t>
  </si>
  <si>
    <t>60-63</t>
  </si>
  <si>
    <t>Janeiro a dezembro de 2005</t>
  </si>
  <si>
    <t>Report 2006: The state of the world’s human rights</t>
  </si>
  <si>
    <t>74-77</t>
  </si>
  <si>
    <t>Janeiro a dezembro de 2006</t>
  </si>
  <si>
    <t>Report 2007 - Part 2</t>
  </si>
  <si>
    <t>69-82</t>
  </si>
  <si>
    <t>Janeiro a dezembro de 2007</t>
  </si>
  <si>
    <t>Report 2008: The state of the world’s human rights - Part 1</t>
  </si>
  <si>
    <t>73-77</t>
  </si>
  <si>
    <t>Janeiro a dezembro de 2008</t>
  </si>
  <si>
    <t>Report 2009: The state of the world’s human rights</t>
  </si>
  <si>
    <t>85-89</t>
  </si>
  <si>
    <t>Janeiro a dezembro de 2009</t>
  </si>
  <si>
    <t>Report 2010: The state of the world’s human rights</t>
  </si>
  <si>
    <t>84-87</t>
  </si>
  <si>
    <t>Janeiro a dezembro de 2010</t>
  </si>
  <si>
    <t>Report 2011: The state of the world’s human rights</t>
  </si>
  <si>
    <t>Janeiro a dezembro de 2011</t>
  </si>
  <si>
    <t>Report 2012: The state of the world’s human rights</t>
  </si>
  <si>
    <t>86-90</t>
  </si>
  <si>
    <t>Janeiro a dezembro de 2012</t>
  </si>
  <si>
    <t>Report 2013: The state of the world’s human rights/ Part 1: Foreword</t>
  </si>
  <si>
    <t>Amnesty International publications. International Secretariat. Peter Benenson House. 1 Easton Street London WC1X ODW. United Kingdon./ http://www.amnesty.orgvvvv</t>
  </si>
  <si>
    <t>44-47</t>
  </si>
  <si>
    <t>“This report documents Amnesty International’s work and concerns through 2014”</t>
  </si>
  <si>
    <t>Report 2014/2015: The state of the world’s human rights</t>
  </si>
  <si>
    <t>82-86</t>
  </si>
  <si>
    <t>“This report documents Amnesty International’s work and concerns through 2015”</t>
  </si>
  <si>
    <t>Report 2015/2016: The state of the world’s human rights</t>
  </si>
  <si>
    <t>91-95</t>
  </si>
  <si>
    <t>“This report documents Amnesty International’s work and concerns through 2016”</t>
  </si>
  <si>
    <t>Report 2016/2017: The state of the world’s human rights</t>
  </si>
  <si>
    <t>“This report documents Amnesty International’s work and concerns through 2017”</t>
  </si>
  <si>
    <t>Report 2017/2018: The state of the world’s human rights - Part 1: Foreword, spotlight na regional overviews</t>
  </si>
  <si>
    <t>98-102</t>
  </si>
  <si>
    <t>"Review of 2019"</t>
  </si>
  <si>
    <t>Report 2019</t>
  </si>
  <si>
    <t>23-27</t>
  </si>
  <si>
    <t>Total</t>
  </si>
  <si>
    <t>Direitos políticos e Civil</t>
  </si>
  <si>
    <t>Direitos econômicos, Sociais e Culturais</t>
  </si>
  <si>
    <t>Temas/Categorias representados por ano (Max 6)</t>
  </si>
  <si>
    <t>Quadro 01</t>
  </si>
  <si>
    <t>ID</t>
  </si>
  <si>
    <t>Códigos ou subcategorias</t>
  </si>
  <si>
    <t>Liberdade de crença</t>
  </si>
  <si>
    <t>Educação</t>
  </si>
  <si>
    <t>Gênero, direitos sexuais e reprodutivos</t>
  </si>
  <si>
    <t>Migrações internacionais</t>
  </si>
  <si>
    <t>Meio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</si>
</sst>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6" borderId="0" xfId="0" applyFill="1"/>
    <xf numFmtId="0" fontId="0" fillId="0" borderId="0" xfId="0" applyAlignment="1">
      <alignment vertical="center"/>
    </xf>
    <xf numFmtId="0" fontId="0" fillId="7" borderId="0" xfId="0" applyFill="1"/>
    <xf numFmtId="0" fontId="3" fillId="0" borderId="0" xfId="1"/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0" borderId="0" xfId="0" applyFont="1"/>
    <xf numFmtId="17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9" borderId="2" xfId="0" applyFill="1" applyBorder="1"/>
    <xf numFmtId="0" fontId="0" fillId="9" borderId="5" xfId="0" applyFill="1" applyBorder="1" applyAlignment="1">
      <alignment horizontal="center" vertical="center"/>
    </xf>
    <xf numFmtId="0" fontId="0" fillId="9" borderId="5" xfId="0" applyFill="1" applyBorder="1" applyAlignment="1">
      <alignment horizontal="center"/>
    </xf>
    <xf numFmtId="0" fontId="0" fillId="9" borderId="5" xfId="0" applyFill="1" applyBorder="1"/>
    <xf numFmtId="0" fontId="0" fillId="9" borderId="7" xfId="0" applyFill="1" applyBorder="1"/>
    <xf numFmtId="0" fontId="0" fillId="9" borderId="3" xfId="0" applyFill="1" applyBorder="1"/>
    <xf numFmtId="0" fontId="0" fillId="9" borderId="1" xfId="0" applyFill="1" applyBorder="1"/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9" borderId="8" xfId="0" applyFill="1" applyBorder="1"/>
    <xf numFmtId="0" fontId="0" fillId="9" borderId="8" xfId="0" applyFill="1" applyBorder="1" applyAlignment="1">
      <alignment horizontal="center"/>
    </xf>
    <xf numFmtId="0" fontId="0" fillId="9" borderId="4" xfId="0" applyFill="1" applyBorder="1"/>
    <xf numFmtId="0" fontId="0" fillId="9" borderId="6" xfId="0" applyFill="1" applyBorder="1"/>
    <xf numFmtId="0" fontId="0" fillId="9" borderId="9" xfId="0" applyFill="1" applyBorder="1"/>
    <xf numFmtId="0" fontId="6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5" borderId="0" xfId="0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04</a:t>
            </a:r>
          </a:p>
        </c:rich>
      </c:tx>
      <c:layout>
        <c:manualLayout>
          <c:xMode val="edge"/>
          <c:yMode val="edge"/>
          <c:x val="4.9446852954784454E-3"/>
          <c:y val="4.345603446918967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Brutos'!$B$25</c:f>
              <c:strCache>
                <c:ptCount val="1"/>
                <c:pt idx="0">
                  <c:v>Direitos políticos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Brutos'!$C$23:$S$24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Brutos'!$C$25:$S$25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D06-4D2F-8A4A-A1D65EDE1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3944496"/>
        <c:axId val="68394292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Brutos'!$B$26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Brutos'!$C$26:$S$26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6D06-4D2F-8A4A-A1D65EDE1A0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Brutos'!$C$27:$S$27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6D06-4D2F-8A4A-A1D65EDE1A08}"/>
                  </c:ext>
                </c:extLst>
              </c15:ser>
            </c15:filteredLineSeries>
          </c:ext>
        </c:extLst>
      </c:lineChart>
      <c:catAx>
        <c:axId val="6839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83942928"/>
        <c:crosses val="autoZero"/>
        <c:auto val="1"/>
        <c:lblAlgn val="ctr"/>
        <c:lblOffset val="100"/>
        <c:noMultiLvlLbl val="0"/>
      </c:catAx>
      <c:valAx>
        <c:axId val="683942928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83944496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03</a:t>
            </a:r>
          </a:p>
        </c:rich>
      </c:tx>
      <c:layout>
        <c:manualLayout>
          <c:xMode val="edge"/>
          <c:yMode val="edge"/>
          <c:x val="2.8203490669145878E-3"/>
          <c:y val="1.3832383461261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Brutos'!$B$28</c:f>
              <c:strCache>
                <c:ptCount val="1"/>
                <c:pt idx="0">
                  <c:v>Direitos civis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Brutos'!$C$23:$S$24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Brutos'!$C$28:$S$28</c:f>
              <c:numCache>
                <c:formatCode>General</c:formatCode>
                <c:ptCount val="1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DA-4CCB-BFAA-B890B1F6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3945280"/>
        <c:axId val="68394567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Brutos'!$B$29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Brutos'!$C$29:$S$29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18DA-4CCB-BFAA-B890B1F60D0A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Brutos'!$C$30:$S$30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18DA-4CCB-BFAA-B890B1F60D0A}"/>
                  </c:ext>
                </c:extLst>
              </c15:ser>
            </c15:filteredLineSeries>
          </c:ext>
        </c:extLst>
      </c:lineChart>
      <c:catAx>
        <c:axId val="6839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83945672"/>
        <c:crosses val="autoZero"/>
        <c:auto val="1"/>
        <c:lblAlgn val="ctr"/>
        <c:lblOffset val="100"/>
        <c:noMultiLvlLbl val="0"/>
      </c:catAx>
      <c:valAx>
        <c:axId val="68394567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8394528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05</a:t>
            </a:r>
          </a:p>
        </c:rich>
      </c:tx>
      <c:layout>
        <c:manualLayout>
          <c:xMode val="edge"/>
          <c:yMode val="edge"/>
          <c:x val="9.3449601608252167E-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Brutos'!$B$31</c:f>
              <c:strCache>
                <c:ptCount val="1"/>
                <c:pt idx="0">
                  <c:v>Direitos econômicos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Brutos'!$C$23:$S$24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Brutos'!$C$31:$S$31</c:f>
              <c:numCache>
                <c:formatCode>General</c:formatCode>
                <c:ptCount val="1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D8A-4EC7-9BDF-EB1C86ED8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74064"/>
        <c:axId val="3587367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Brutos'!$B$32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'Dados Brutos'!$C$32:$S$32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6D8A-4EC7-9BDF-EB1C86ED8D9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Brutos'!$B$33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Brutos'!$C$33:$S$33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6D8A-4EC7-9BDF-EB1C86ED8D95}"/>
                  </c:ext>
                </c:extLst>
              </c15:ser>
            </c15:filteredLineSeries>
          </c:ext>
        </c:extLst>
      </c:lineChart>
      <c:catAx>
        <c:axId val="3587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3672"/>
        <c:crosses val="autoZero"/>
        <c:auto val="1"/>
        <c:lblAlgn val="ctr"/>
        <c:lblOffset val="100"/>
        <c:noMultiLvlLbl val="0"/>
      </c:catAx>
      <c:valAx>
        <c:axId val="3587367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406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06</a:t>
            </a:r>
          </a:p>
        </c:rich>
      </c:tx>
      <c:layout>
        <c:manualLayout>
          <c:xMode val="edge"/>
          <c:yMode val="edge"/>
          <c:x val="2.737763442553389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Brutos'!$B$34</c:f>
              <c:strCache>
                <c:ptCount val="1"/>
                <c:pt idx="0">
                  <c:v>Direitos Sociais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Brutos'!$C$23:$S$24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Brutos'!$C$34:$S$34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E66-427B-ABB6-F7CB3D30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70928"/>
        <c:axId val="35870536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Brutos'!$B$35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'Dados Brutos'!$C$35:$S$35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AE66-427B-ABB6-F7CB3D300FB3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Brutos'!$B$36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Brutos'!$C$36:$S$36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AE66-427B-ABB6-F7CB3D300FB3}"/>
                  </c:ext>
                </c:extLst>
              </c15:ser>
            </c15:filteredLineSeries>
          </c:ext>
        </c:extLst>
      </c:lineChart>
      <c:catAx>
        <c:axId val="3587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0536"/>
        <c:crosses val="autoZero"/>
        <c:auto val="1"/>
        <c:lblAlgn val="ctr"/>
        <c:lblOffset val="100"/>
        <c:noMultiLvlLbl val="0"/>
      </c:catAx>
      <c:valAx>
        <c:axId val="35870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09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07</a:t>
            </a:r>
          </a:p>
        </c:rich>
      </c:tx>
      <c:layout>
        <c:manualLayout>
          <c:xMode val="edge"/>
          <c:yMode val="edge"/>
          <c:x val="7.4888888888886699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Brutos'!$B$37</c:f>
              <c:strCache>
                <c:ptCount val="1"/>
                <c:pt idx="0">
                  <c:v>Direitos culturais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Brutos'!$C$23:$S$24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Brutos'!$C$37:$S$37</c:f>
              <c:numCache>
                <c:formatCode>General</c:formatCode>
                <c:ptCount val="1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AB5-47E3-98BF-5FB62676D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71712"/>
        <c:axId val="35872104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Brutos'!$B$38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'Dados Brutos'!$C$38:$S$38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3AB5-47E3-98BF-5FB62676D131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Brutos'!$C$23:$S$24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Brutos'!$C$39:$S$39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3AB5-47E3-98BF-5FB62676D131}"/>
                  </c:ext>
                </c:extLst>
              </c15:ser>
            </c15:filteredLineSeries>
          </c:ext>
        </c:extLst>
      </c:lineChart>
      <c:catAx>
        <c:axId val="3587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2104"/>
        <c:crosses val="autoZero"/>
        <c:auto val="1"/>
        <c:lblAlgn val="ctr"/>
        <c:lblOffset val="100"/>
        <c:noMultiLvlLbl val="0"/>
      </c:catAx>
      <c:valAx>
        <c:axId val="35872104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1712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Grácio 08</a:t>
            </a:r>
          </a:p>
        </c:rich>
      </c:tx>
      <c:layout>
        <c:manualLayout>
          <c:xMode val="edge"/>
          <c:yMode val="edge"/>
          <c:x val="8.1500000000000723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Brutos'!$B$95</c:f>
              <c:strCache>
                <c:ptCount val="1"/>
                <c:pt idx="0">
                  <c:v>Direitos políticos e Civil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Brutos'!$C$93:$S$94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Brutos'!$C$95:$S$95</c:f>
              <c:numCache>
                <c:formatCode>General</c:formatCode>
                <c:ptCount val="17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4</c:v>
                </c:pt>
                <c:pt idx="12">
                  <c:v>4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26-4283-8642-6DF80DCB6AB4}"/>
            </c:ext>
          </c:extLst>
        </c:ser>
        <c:ser>
          <c:idx val="3"/>
          <c:order val="3"/>
          <c:tx>
            <c:strRef>
              <c:f>'Dados Brutos'!$B$98</c:f>
              <c:strCache>
                <c:ptCount val="1"/>
                <c:pt idx="0">
                  <c:v>Direitos econômicos, Sociais e Culturais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'Dados Brutos'!$C$93:$S$94</c:f>
              <c:multiLvlStrCache>
                <c:ptCount val="17"/>
                <c:lvl>
                  <c:pt idx="0">
                    <c:v>2001</c:v>
                  </c:pt>
                  <c:pt idx="1">
                    <c:v>2002</c:v>
                  </c:pt>
                  <c:pt idx="2">
                    <c:v>2003</c:v>
                  </c:pt>
                  <c:pt idx="3">
                    <c:v>2004</c:v>
                  </c:pt>
                  <c:pt idx="4">
                    <c:v>2005</c:v>
                  </c:pt>
                  <c:pt idx="5">
                    <c:v>2006</c:v>
                  </c:pt>
                  <c:pt idx="6">
                    <c:v>2007</c:v>
                  </c:pt>
                  <c:pt idx="7">
                    <c:v>2008</c:v>
                  </c:pt>
                  <c:pt idx="8">
                    <c:v>2009</c:v>
                  </c:pt>
                  <c:pt idx="9">
                    <c:v>2010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4">
                    <c:v>2015</c:v>
                  </c:pt>
                  <c:pt idx="15">
                    <c:v>2016</c:v>
                  </c:pt>
                  <c:pt idx="16">
                    <c:v>2017</c:v>
                  </c:pt>
                </c:lvl>
                <c:lvl>
                  <c:pt idx="0">
                    <c:v>Ano</c:v>
                  </c:pt>
                </c:lvl>
              </c:multiLvlStrCache>
            </c:multiLvlStrRef>
          </c:cat>
          <c:val>
            <c:numRef>
              <c:f>'Dados Brutos'!$C$98:$S$98</c:f>
              <c:numCache>
                <c:formatCode>General</c:formatCode>
                <c:ptCount val="17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1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26-4283-8642-6DF80DCB6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73280"/>
        <c:axId val="20418859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Brutos'!$B$96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'Dados Brutos'!$C$93:$S$94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'Dados Brutos'!$C$96:$S$96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5A26-4283-8642-6DF80DCB6AB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Brutos'!$B$97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Brutos'!$C$93:$S$94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Brutos'!$C$97:$S$97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3-5A26-4283-8642-6DF80DCB6AB4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Brutos'!$B$99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Brutos'!$C$93:$S$94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Brutos'!$C$99:$S$99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4-5A26-4283-8642-6DF80DCB6AB4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Brutos'!$B$100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multiLvlStr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Brutos'!$C$93:$S$94</c15:sqref>
                        </c15:formulaRef>
                      </c:ext>
                    </c:extLst>
                    <c:multiLvlStrCache>
                      <c:ptCount val="17"/>
                      <c:lvl>
                        <c:pt idx="0">
                          <c:v>2001</c:v>
                        </c:pt>
                        <c:pt idx="1">
                          <c:v>2002</c:v>
                        </c:pt>
                        <c:pt idx="2">
                          <c:v>2003</c:v>
                        </c:pt>
                        <c:pt idx="3">
                          <c:v>2004</c:v>
                        </c:pt>
                        <c:pt idx="4">
                          <c:v>2005</c:v>
                        </c:pt>
                        <c:pt idx="5">
                          <c:v>2006</c:v>
                        </c:pt>
                        <c:pt idx="6">
                          <c:v>2007</c:v>
                        </c:pt>
                        <c:pt idx="7">
                          <c:v>2008</c:v>
                        </c:pt>
                        <c:pt idx="8">
                          <c:v>2009</c:v>
                        </c:pt>
                        <c:pt idx="9">
                          <c:v>2010</c:v>
                        </c:pt>
                        <c:pt idx="10">
                          <c:v>2011</c:v>
                        </c:pt>
                        <c:pt idx="11">
                          <c:v>2012</c:v>
                        </c:pt>
                        <c:pt idx="12">
                          <c:v>2013</c:v>
                        </c:pt>
                        <c:pt idx="13">
                          <c:v>2014</c:v>
                        </c:pt>
                        <c:pt idx="14">
                          <c:v>2015</c:v>
                        </c:pt>
                        <c:pt idx="15">
                          <c:v>2016</c:v>
                        </c:pt>
                        <c:pt idx="16">
                          <c:v>2017</c:v>
                        </c:pt>
                      </c:lvl>
                      <c:lvl>
                        <c:pt idx="0">
                          <c:v>Ano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 xmlns:c16r2="http://schemas.microsoft.com/office/drawing/2015/06/chart">
                      <c:ext xmlns:c15="http://schemas.microsoft.com/office/drawing/2012/chart" uri="{02D57815-91ED-43cb-92C2-25804820EDAC}">
                        <c15:formulaRef>
                          <c15:sqref>'Dados Brutos'!$C$100:$S$100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smooth val="0"/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5-5A26-4283-8642-6DF80DCB6AB4}"/>
                  </c:ext>
                </c:extLst>
              </c15:ser>
            </c15:filteredLineSeries>
          </c:ext>
        </c:extLst>
      </c:lineChart>
      <c:catAx>
        <c:axId val="3587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188592"/>
        <c:crosses val="autoZero"/>
        <c:auto val="1"/>
        <c:lblAlgn val="ctr"/>
        <c:lblOffset val="100"/>
        <c:noMultiLvlLbl val="0"/>
      </c:catAx>
      <c:valAx>
        <c:axId val="204188592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587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</a:t>
            </a:r>
            <a:r>
              <a:rPr lang="en-US" baseline="0"/>
              <a:t> 01</a:t>
            </a:r>
          </a:p>
        </c:rich>
      </c:tx>
      <c:layout>
        <c:manualLayout>
          <c:xMode val="edge"/>
          <c:yMode val="edge"/>
          <c:x val="1.4922292096447118E-3"/>
          <c:y val="4.0005707901001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'Dados Brutos'!$B$46</c:f>
              <c:strCache>
                <c:ptCount val="1"/>
                <c:pt idx="0">
                  <c:v>Temas/Categorias representados por ano (Max 6)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'Dados Brutos'!$C$45:$S$45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'Dados Brutos'!$C$46:$S$46</c:f>
              <c:numCache>
                <c:formatCode>General</c:formatCode>
                <c:ptCount val="17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6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4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25-43F3-888D-A9886EBBB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186632"/>
        <c:axId val="204187808"/>
      </c:lineChart>
      <c:catAx>
        <c:axId val="204186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187808"/>
        <c:crosses val="autoZero"/>
        <c:auto val="1"/>
        <c:lblAlgn val="ctr"/>
        <c:lblOffset val="100"/>
        <c:noMultiLvlLbl val="0"/>
      </c:catAx>
      <c:valAx>
        <c:axId val="204187808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1">
                <a:alpha val="9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186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Gráfico 02</a:t>
            </a:r>
          </a:p>
        </c:rich>
      </c:tx>
      <c:layout>
        <c:manualLayout>
          <c:xMode val="edge"/>
          <c:yMode val="edge"/>
          <c:x val="3.6415286966384186E-3"/>
          <c:y val="6.957388733138946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'Dados Brutos'!$C$69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'Dados Brutos'!$B$70:$B$88</c:f>
              <c:strCache>
                <c:ptCount val="17"/>
                <c:pt idx="1">
                  <c:v>Direitos políticos</c:v>
                </c:pt>
                <c:pt idx="4">
                  <c:v>Direitos civis</c:v>
                </c:pt>
                <c:pt idx="7">
                  <c:v>Direitos econômicos</c:v>
                </c:pt>
                <c:pt idx="10">
                  <c:v>Direitos Sociais</c:v>
                </c:pt>
                <c:pt idx="13">
                  <c:v>Direitos culturais</c:v>
                </c:pt>
                <c:pt idx="16">
                  <c:v>Outros </c:v>
                </c:pt>
              </c:strCache>
            </c:strRef>
          </c:cat>
          <c:val>
            <c:numRef>
              <c:f>'Dados Brutos'!$C$70:$C$88</c:f>
              <c:numCache>
                <c:formatCode>General</c:formatCode>
                <c:ptCount val="19"/>
                <c:pt idx="1">
                  <c:v>34</c:v>
                </c:pt>
                <c:pt idx="4">
                  <c:v>51</c:v>
                </c:pt>
                <c:pt idx="7">
                  <c:v>24</c:v>
                </c:pt>
                <c:pt idx="10">
                  <c:v>16</c:v>
                </c:pt>
                <c:pt idx="13">
                  <c:v>24</c:v>
                </c:pt>
                <c:pt idx="16">
                  <c:v>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D3-4997-9891-DBD81E7C7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4185064"/>
        <c:axId val="204185456"/>
      </c:barChart>
      <c:catAx>
        <c:axId val="204185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185456"/>
        <c:crosses val="autoZero"/>
        <c:auto val="1"/>
        <c:lblAlgn val="ctr"/>
        <c:lblOffset val="100"/>
        <c:noMultiLvlLbl val="0"/>
      </c:catAx>
      <c:valAx>
        <c:axId val="20418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185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374196</xdr:colOff>
      <xdr:row>19</xdr:row>
      <xdr:rowOff>186417</xdr:rowOff>
    </xdr:from>
    <xdr:to>
      <xdr:col>30</xdr:col>
      <xdr:colOff>59050</xdr:colOff>
      <xdr:row>38</xdr:row>
      <xdr:rowOff>150909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421822</xdr:colOff>
      <xdr:row>0</xdr:row>
      <xdr:rowOff>172811</xdr:rowOff>
    </xdr:from>
    <xdr:to>
      <xdr:col>30</xdr:col>
      <xdr:colOff>106676</xdr:colOff>
      <xdr:row>18</xdr:row>
      <xdr:rowOff>142105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364991</xdr:colOff>
      <xdr:row>41</xdr:row>
      <xdr:rowOff>45543</xdr:rowOff>
    </xdr:from>
    <xdr:to>
      <xdr:col>30</xdr:col>
      <xdr:colOff>57049</xdr:colOff>
      <xdr:row>58</xdr:row>
      <xdr:rowOff>39650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30</xdr:col>
      <xdr:colOff>483051</xdr:colOff>
      <xdr:row>0</xdr:row>
      <xdr:rowOff>186416</xdr:rowOff>
    </xdr:from>
    <xdr:to>
      <xdr:col>42</xdr:col>
      <xdr:colOff>421639</xdr:colOff>
      <xdr:row>18</xdr:row>
      <xdr:rowOff>150908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540023</xdr:colOff>
      <xdr:row>20</xdr:row>
      <xdr:rowOff>65971</xdr:rowOff>
    </xdr:from>
    <xdr:to>
      <xdr:col>42</xdr:col>
      <xdr:colOff>478611</xdr:colOff>
      <xdr:row>39</xdr:row>
      <xdr:rowOff>35265</xdr:rowOff>
    </xdr:to>
    <xdr:graphicFrame macro="">
      <xdr:nvGraphicFramePr>
        <xdr:cNvPr id="10" name="Gráfico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402771</xdr:colOff>
      <xdr:row>101</xdr:row>
      <xdr:rowOff>50346</xdr:rowOff>
    </xdr:from>
    <xdr:to>
      <xdr:col>14</xdr:col>
      <xdr:colOff>268521</xdr:colOff>
      <xdr:row>120</xdr:row>
      <xdr:rowOff>17239</xdr:rowOff>
    </xdr:to>
    <xdr:graphicFrame macro="">
      <xdr:nvGraphicFramePr>
        <xdr:cNvPr id="12" name="Gráfico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532599</xdr:colOff>
      <xdr:row>46</xdr:row>
      <xdr:rowOff>141033</xdr:rowOff>
    </xdr:from>
    <xdr:to>
      <xdr:col>14</xdr:col>
      <xdr:colOff>432287</xdr:colOff>
      <xdr:row>63</xdr:row>
      <xdr:rowOff>137541</xdr:rowOff>
    </xdr:to>
    <xdr:graphicFrame macro="">
      <xdr:nvGraphicFramePr>
        <xdr:cNvPr id="15" name="Gráfico 14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195036</xdr:colOff>
      <xdr:row>68</xdr:row>
      <xdr:rowOff>136071</xdr:rowOff>
    </xdr:from>
    <xdr:to>
      <xdr:col>15</xdr:col>
      <xdr:colOff>133624</xdr:colOff>
      <xdr:row>87</xdr:row>
      <xdr:rowOff>116571</xdr:rowOff>
    </xdr:to>
    <xdr:graphicFrame macro="">
      <xdr:nvGraphicFramePr>
        <xdr:cNvPr id="18" name="Gráfico 17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nesty.org/en/documents/pol10/001/1962/en/" TargetMode="External"/><Relationship Id="rId3" Type="http://schemas.openxmlformats.org/officeDocument/2006/relationships/hyperlink" Target="http://www.amnesty.org/" TargetMode="External"/><Relationship Id="rId7" Type="http://schemas.openxmlformats.org/officeDocument/2006/relationships/hyperlink" Target="https://www.amnesty.org/en/search/?documentType=Annual+Report&amp;sort=date&amp;p=7" TargetMode="External"/><Relationship Id="rId2" Type="http://schemas.openxmlformats.org/officeDocument/2006/relationships/hyperlink" Target="https://www.amnesty.org/en/search/?documentType=Annual+Report&amp;sort=date&amp;p=7" TargetMode="External"/><Relationship Id="rId1" Type="http://schemas.openxmlformats.org/officeDocument/2006/relationships/hyperlink" Target="https://www.amnesty.org/en/search/?documentType=Annual+Report&amp;sort=date&amp;p=7" TargetMode="External"/><Relationship Id="rId6" Type="http://schemas.openxmlformats.org/officeDocument/2006/relationships/hyperlink" Target="https://www.amnesty.org/en/search/?documentType=Annual+Report&amp;sort=date&amp;p=7" TargetMode="External"/><Relationship Id="rId5" Type="http://schemas.openxmlformats.org/officeDocument/2006/relationships/hyperlink" Target="https://www.amnesty.org/en/search/?documentType=Annual+Report&amp;sort=date&amp;p=7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amnesty.org/en/search/?documentType=Annual+Report&amp;sort=date&amp;p=7" TargetMode="External"/><Relationship Id="rId9" Type="http://schemas.openxmlformats.org/officeDocument/2006/relationships/hyperlink" Target="https://www.amnesty.org/en/search/?documentType=Annual+Report&amp;sort=date&amp;p=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8"/>
  <sheetViews>
    <sheetView zoomScale="75" zoomScaleNormal="75" workbookViewId="0">
      <selection activeCell="O14" sqref="O14"/>
    </sheetView>
  </sheetViews>
  <sheetFormatPr defaultRowHeight="15" x14ac:dyDescent="0.25"/>
  <cols>
    <col min="1" max="1" width="21.42578125" customWidth="1"/>
    <col min="2" max="2" width="39.7109375" customWidth="1"/>
  </cols>
  <sheetData>
    <row r="1" spans="1:23" ht="15.75" x14ac:dyDescent="0.25">
      <c r="A1" s="58" t="s">
        <v>0</v>
      </c>
      <c r="B1" s="59" t="s">
        <v>1</v>
      </c>
      <c r="C1" s="57" t="s">
        <v>2</v>
      </c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 x14ac:dyDescent="0.25">
      <c r="A2" s="58"/>
      <c r="B2" s="59"/>
      <c r="C2" s="23">
        <v>2001</v>
      </c>
      <c r="D2" s="17">
        <v>2002</v>
      </c>
      <c r="E2" s="28">
        <v>2003</v>
      </c>
      <c r="F2" s="17">
        <v>2004</v>
      </c>
      <c r="G2" s="28">
        <v>2005</v>
      </c>
      <c r="H2" s="17">
        <v>2006</v>
      </c>
      <c r="I2" s="28">
        <v>2007</v>
      </c>
      <c r="J2" s="17">
        <v>2008</v>
      </c>
      <c r="K2" s="28">
        <v>2009</v>
      </c>
      <c r="L2" s="17">
        <v>2010</v>
      </c>
      <c r="M2" s="28">
        <v>2011</v>
      </c>
      <c r="N2" s="17">
        <v>2012</v>
      </c>
      <c r="O2" s="28">
        <v>2013</v>
      </c>
      <c r="P2" s="17">
        <v>2014</v>
      </c>
      <c r="Q2" s="28">
        <v>2015</v>
      </c>
      <c r="R2" s="17">
        <v>2016</v>
      </c>
      <c r="S2" s="28">
        <v>2017</v>
      </c>
      <c r="T2" s="17">
        <v>2018</v>
      </c>
      <c r="U2" s="28">
        <v>2019</v>
      </c>
      <c r="V2" s="17">
        <v>2020</v>
      </c>
      <c r="W2" s="34">
        <v>2021</v>
      </c>
    </row>
    <row r="3" spans="1:23" ht="17.100000000000001" customHeight="1" x14ac:dyDescent="0.25">
      <c r="A3" s="52" t="s">
        <v>3</v>
      </c>
      <c r="B3" s="2" t="s">
        <v>4</v>
      </c>
      <c r="C3" s="24"/>
      <c r="D3" s="18"/>
      <c r="E3" s="29"/>
      <c r="F3" s="19" t="s">
        <v>5</v>
      </c>
      <c r="G3" s="31" t="s">
        <v>5</v>
      </c>
      <c r="H3" s="19" t="s">
        <v>5</v>
      </c>
      <c r="I3" s="31" t="s">
        <v>5</v>
      </c>
      <c r="J3" s="18"/>
      <c r="K3" s="31" t="s">
        <v>5</v>
      </c>
      <c r="L3" s="18"/>
      <c r="M3" s="31"/>
      <c r="N3" s="18"/>
      <c r="O3" s="29"/>
      <c r="P3" s="19" t="s">
        <v>5</v>
      </c>
      <c r="Q3" s="31" t="s">
        <v>5</v>
      </c>
      <c r="R3" s="19" t="s">
        <v>5</v>
      </c>
      <c r="S3" s="31" t="s">
        <v>5</v>
      </c>
      <c r="T3" s="18"/>
      <c r="U3" s="29"/>
      <c r="V3" s="18"/>
      <c r="W3" s="35"/>
    </row>
    <row r="4" spans="1:23" ht="17.100000000000001" customHeight="1" x14ac:dyDescent="0.25">
      <c r="A4" s="52"/>
      <c r="B4" s="2" t="s">
        <v>6</v>
      </c>
      <c r="C4" s="24" t="s">
        <v>5</v>
      </c>
      <c r="D4" s="18"/>
      <c r="E4" s="30" t="s">
        <v>5</v>
      </c>
      <c r="F4" s="18"/>
      <c r="G4" s="29"/>
      <c r="H4" s="19"/>
      <c r="I4" s="31"/>
      <c r="J4" s="18"/>
      <c r="K4" s="31"/>
      <c r="L4" s="19" t="s">
        <v>5</v>
      </c>
      <c r="M4" s="31" t="s">
        <v>5</v>
      </c>
      <c r="N4" s="18"/>
      <c r="O4" s="29"/>
      <c r="P4" s="19" t="s">
        <v>5</v>
      </c>
      <c r="Q4" s="31" t="s">
        <v>5</v>
      </c>
      <c r="R4" s="19" t="s">
        <v>5</v>
      </c>
      <c r="S4" s="31" t="s">
        <v>5</v>
      </c>
      <c r="T4" s="18"/>
      <c r="U4" s="31"/>
      <c r="V4" s="18"/>
      <c r="W4" s="35"/>
    </row>
    <row r="5" spans="1:23" ht="17.100000000000001" customHeight="1" x14ac:dyDescent="0.25">
      <c r="A5" s="52"/>
      <c r="B5" s="2" t="s">
        <v>7</v>
      </c>
      <c r="C5" s="24" t="s">
        <v>5</v>
      </c>
      <c r="D5" s="20" t="s">
        <v>5</v>
      </c>
      <c r="E5" s="30" t="s">
        <v>5</v>
      </c>
      <c r="F5" s="20" t="s">
        <v>5</v>
      </c>
      <c r="G5" s="30" t="s">
        <v>5</v>
      </c>
      <c r="H5" s="20" t="s">
        <v>5</v>
      </c>
      <c r="I5" s="30" t="s">
        <v>5</v>
      </c>
      <c r="J5" s="20" t="s">
        <v>5</v>
      </c>
      <c r="K5" s="30" t="s">
        <v>5</v>
      </c>
      <c r="L5" s="20" t="s">
        <v>5</v>
      </c>
      <c r="M5" s="30" t="s">
        <v>5</v>
      </c>
      <c r="N5" s="19" t="s">
        <v>5</v>
      </c>
      <c r="O5" s="30" t="s">
        <v>5</v>
      </c>
      <c r="P5" s="20" t="s">
        <v>5</v>
      </c>
      <c r="Q5" s="30" t="s">
        <v>5</v>
      </c>
      <c r="R5" s="20" t="s">
        <v>5</v>
      </c>
      <c r="S5" s="30" t="s">
        <v>5</v>
      </c>
      <c r="T5" s="18"/>
      <c r="U5" s="30"/>
      <c r="V5" s="18"/>
      <c r="W5" s="35"/>
    </row>
    <row r="6" spans="1:23" ht="17.100000000000001" customHeight="1" x14ac:dyDescent="0.25">
      <c r="A6" s="53" t="s">
        <v>8</v>
      </c>
      <c r="B6" s="2" t="s">
        <v>9</v>
      </c>
      <c r="C6" s="24" t="s">
        <v>5</v>
      </c>
      <c r="D6" s="20" t="s">
        <v>5</v>
      </c>
      <c r="E6" s="30" t="s">
        <v>5</v>
      </c>
      <c r="F6" s="20" t="s">
        <v>5</v>
      </c>
      <c r="G6" s="30" t="s">
        <v>5</v>
      </c>
      <c r="H6" s="20" t="s">
        <v>5</v>
      </c>
      <c r="I6" s="30" t="s">
        <v>5</v>
      </c>
      <c r="J6" s="20" t="s">
        <v>5</v>
      </c>
      <c r="K6" s="30" t="s">
        <v>5</v>
      </c>
      <c r="L6" s="20" t="s">
        <v>5</v>
      </c>
      <c r="M6" s="30" t="s">
        <v>5</v>
      </c>
      <c r="N6" s="20" t="s">
        <v>5</v>
      </c>
      <c r="O6" s="30" t="s">
        <v>5</v>
      </c>
      <c r="P6" s="20" t="s">
        <v>5</v>
      </c>
      <c r="Q6" s="30" t="s">
        <v>5</v>
      </c>
      <c r="R6" s="20" t="s">
        <v>5</v>
      </c>
      <c r="S6" s="30" t="s">
        <v>5</v>
      </c>
      <c r="T6" s="18"/>
      <c r="U6" s="30"/>
      <c r="V6" s="18"/>
      <c r="W6" s="35"/>
    </row>
    <row r="7" spans="1:23" ht="17.100000000000001" customHeight="1" x14ac:dyDescent="0.25">
      <c r="A7" s="53"/>
      <c r="B7" s="2" t="s">
        <v>10</v>
      </c>
      <c r="C7" s="24" t="s">
        <v>5</v>
      </c>
      <c r="D7" s="19" t="s">
        <v>5</v>
      </c>
      <c r="E7" s="30" t="s">
        <v>5</v>
      </c>
      <c r="F7" s="20" t="s">
        <v>5</v>
      </c>
      <c r="G7" s="30" t="s">
        <v>5</v>
      </c>
      <c r="H7" s="19" t="s">
        <v>5</v>
      </c>
      <c r="I7" s="30" t="s">
        <v>5</v>
      </c>
      <c r="J7" s="20" t="s">
        <v>5</v>
      </c>
      <c r="K7" s="30" t="s">
        <v>5</v>
      </c>
      <c r="L7" s="20" t="s">
        <v>5</v>
      </c>
      <c r="M7" s="30" t="s">
        <v>5</v>
      </c>
      <c r="N7" s="20" t="s">
        <v>5</v>
      </c>
      <c r="O7" s="30" t="s">
        <v>5</v>
      </c>
      <c r="P7" s="20" t="s">
        <v>5</v>
      </c>
      <c r="Q7" s="30" t="s">
        <v>5</v>
      </c>
      <c r="R7" s="20" t="s">
        <v>5</v>
      </c>
      <c r="S7" s="30" t="s">
        <v>5</v>
      </c>
      <c r="T7" s="18"/>
      <c r="U7" s="30"/>
      <c r="V7" s="18"/>
      <c r="W7" s="35"/>
    </row>
    <row r="8" spans="1:23" ht="17.100000000000001" customHeight="1" x14ac:dyDescent="0.25">
      <c r="A8" s="53"/>
      <c r="B8" s="2" t="s">
        <v>11</v>
      </c>
      <c r="C8" s="25" t="s">
        <v>5</v>
      </c>
      <c r="D8" s="19" t="s">
        <v>5</v>
      </c>
      <c r="E8" s="31" t="s">
        <v>5</v>
      </c>
      <c r="F8" s="19" t="s">
        <v>5</v>
      </c>
      <c r="G8" s="31" t="s">
        <v>5</v>
      </c>
      <c r="H8" s="19" t="s">
        <v>5</v>
      </c>
      <c r="I8" s="30" t="s">
        <v>5</v>
      </c>
      <c r="J8" s="19" t="s">
        <v>5</v>
      </c>
      <c r="K8" s="30" t="s">
        <v>5</v>
      </c>
      <c r="L8" s="20" t="s">
        <v>5</v>
      </c>
      <c r="M8" s="31" t="s">
        <v>5</v>
      </c>
      <c r="N8" s="19" t="s">
        <v>5</v>
      </c>
      <c r="O8" s="31" t="s">
        <v>5</v>
      </c>
      <c r="P8" s="20" t="s">
        <v>5</v>
      </c>
      <c r="Q8" s="31" t="s">
        <v>5</v>
      </c>
      <c r="R8" s="20" t="s">
        <v>5</v>
      </c>
      <c r="S8" s="31" t="s">
        <v>5</v>
      </c>
      <c r="T8" s="18"/>
      <c r="U8" s="29"/>
      <c r="V8" s="18"/>
      <c r="W8" s="35"/>
    </row>
    <row r="9" spans="1:23" ht="17.100000000000001" customHeight="1" x14ac:dyDescent="0.25">
      <c r="A9" s="54" t="s">
        <v>12</v>
      </c>
      <c r="B9" s="3" t="s">
        <v>13</v>
      </c>
      <c r="C9" s="24"/>
      <c r="D9" s="20"/>
      <c r="E9" s="29"/>
      <c r="F9" s="19"/>
      <c r="G9" s="29"/>
      <c r="H9" s="18"/>
      <c r="I9" s="30" t="s">
        <v>5</v>
      </c>
      <c r="J9" s="19"/>
      <c r="K9" s="30"/>
      <c r="L9" s="19" t="s">
        <v>5</v>
      </c>
      <c r="M9" s="31" t="s">
        <v>5</v>
      </c>
      <c r="N9" s="19" t="s">
        <v>5</v>
      </c>
      <c r="O9" s="31" t="s">
        <v>5</v>
      </c>
      <c r="P9" s="20"/>
      <c r="Q9" s="30" t="s">
        <v>5</v>
      </c>
      <c r="R9" s="20"/>
      <c r="S9" s="30"/>
      <c r="T9" s="18"/>
      <c r="U9" s="30"/>
      <c r="V9" s="18"/>
      <c r="W9" s="35"/>
    </row>
    <row r="10" spans="1:23" ht="17.100000000000001" customHeight="1" x14ac:dyDescent="0.25">
      <c r="A10" s="54"/>
      <c r="B10" s="2" t="s">
        <v>14</v>
      </c>
      <c r="C10" s="24"/>
      <c r="D10" s="20"/>
      <c r="E10" s="30"/>
      <c r="F10" s="20"/>
      <c r="G10" s="30"/>
      <c r="H10" s="20"/>
      <c r="I10" s="30" t="s">
        <v>5</v>
      </c>
      <c r="J10" s="20" t="s">
        <v>5</v>
      </c>
      <c r="K10" s="30" t="s">
        <v>5</v>
      </c>
      <c r="L10" s="18"/>
      <c r="M10" s="30"/>
      <c r="N10" s="20" t="s">
        <v>5</v>
      </c>
      <c r="O10" s="30" t="s">
        <v>5</v>
      </c>
      <c r="P10" s="20"/>
      <c r="Q10" s="30" t="s">
        <v>5</v>
      </c>
      <c r="R10" s="20"/>
      <c r="S10" s="30"/>
      <c r="T10" s="18"/>
      <c r="U10" s="30"/>
      <c r="V10" s="18"/>
      <c r="W10" s="35"/>
    </row>
    <row r="11" spans="1:23" ht="17.100000000000001" customHeight="1" x14ac:dyDescent="0.25">
      <c r="A11" s="54"/>
      <c r="B11" s="2" t="s">
        <v>15</v>
      </c>
      <c r="C11" s="24"/>
      <c r="D11" s="20" t="s">
        <v>5</v>
      </c>
      <c r="E11" s="29"/>
      <c r="F11" s="20"/>
      <c r="G11" s="30" t="s">
        <v>5</v>
      </c>
      <c r="H11" s="20" t="s">
        <v>5</v>
      </c>
      <c r="I11" s="30" t="s">
        <v>5</v>
      </c>
      <c r="J11" s="20" t="s">
        <v>5</v>
      </c>
      <c r="K11" s="30" t="s">
        <v>5</v>
      </c>
      <c r="L11" s="20" t="s">
        <v>5</v>
      </c>
      <c r="M11" s="30" t="s">
        <v>5</v>
      </c>
      <c r="N11" s="20" t="s">
        <v>5</v>
      </c>
      <c r="O11" s="30" t="s">
        <v>5</v>
      </c>
      <c r="P11" s="20"/>
      <c r="Q11" s="30"/>
      <c r="R11" s="20" t="s">
        <v>5</v>
      </c>
      <c r="S11" s="30" t="s">
        <v>5</v>
      </c>
      <c r="T11" s="18"/>
      <c r="U11" s="29"/>
      <c r="V11" s="18"/>
      <c r="W11" s="35"/>
    </row>
    <row r="12" spans="1:23" ht="17.100000000000001" customHeight="1" x14ac:dyDescent="0.25">
      <c r="A12" s="55" t="s">
        <v>16</v>
      </c>
      <c r="B12" t="s">
        <v>17</v>
      </c>
      <c r="C12" s="26"/>
      <c r="D12" s="20"/>
      <c r="E12" s="30" t="s">
        <v>5</v>
      </c>
      <c r="F12" s="19" t="s">
        <v>5</v>
      </c>
      <c r="G12" s="31" t="s">
        <v>5</v>
      </c>
      <c r="H12" s="19"/>
      <c r="I12" s="29"/>
      <c r="J12" s="19"/>
      <c r="K12" s="31" t="s">
        <v>5</v>
      </c>
      <c r="L12" s="18"/>
      <c r="M12" s="31" t="s">
        <v>5</v>
      </c>
      <c r="N12" s="19" t="s">
        <v>5</v>
      </c>
      <c r="O12" s="29"/>
      <c r="P12" s="19"/>
      <c r="Q12" s="31" t="s">
        <v>5</v>
      </c>
      <c r="R12" s="19" t="s">
        <v>5</v>
      </c>
      <c r="S12" s="31" t="s">
        <v>5</v>
      </c>
      <c r="T12" s="18"/>
      <c r="U12" s="29"/>
      <c r="V12" s="18"/>
      <c r="W12" s="35"/>
    </row>
    <row r="13" spans="1:23" ht="17.100000000000001" customHeight="1" x14ac:dyDescent="0.25">
      <c r="A13" s="55"/>
      <c r="B13" t="s">
        <v>18</v>
      </c>
      <c r="C13" s="26"/>
      <c r="D13" s="20"/>
      <c r="E13" s="30" t="s">
        <v>5</v>
      </c>
      <c r="F13" s="19" t="s">
        <v>5</v>
      </c>
      <c r="G13" s="31" t="s">
        <v>5</v>
      </c>
      <c r="H13" s="19"/>
      <c r="I13" s="30" t="s">
        <v>5</v>
      </c>
      <c r="J13" s="19"/>
      <c r="K13" s="31"/>
      <c r="L13" s="18"/>
      <c r="M13" s="31" t="s">
        <v>5</v>
      </c>
      <c r="N13" s="19"/>
      <c r="O13" s="29"/>
      <c r="P13" s="19"/>
      <c r="Q13" s="29"/>
      <c r="R13" s="19"/>
      <c r="S13" s="29"/>
      <c r="T13" s="18"/>
      <c r="U13" s="29"/>
      <c r="V13" s="18"/>
      <c r="W13" s="35"/>
    </row>
    <row r="14" spans="1:23" ht="17.100000000000001" customHeight="1" x14ac:dyDescent="0.25">
      <c r="A14" s="55"/>
      <c r="B14" t="s">
        <v>19</v>
      </c>
      <c r="C14" s="26"/>
      <c r="D14" s="20"/>
      <c r="E14" s="30"/>
      <c r="F14" s="18"/>
      <c r="G14" s="30"/>
      <c r="H14" s="20"/>
      <c r="I14" s="30"/>
      <c r="J14" s="20"/>
      <c r="K14" s="30"/>
      <c r="L14" s="20"/>
      <c r="M14" s="30"/>
      <c r="N14" s="19" t="s">
        <v>5</v>
      </c>
      <c r="O14" s="31" t="s">
        <v>5</v>
      </c>
      <c r="P14" s="18"/>
      <c r="Q14" s="29"/>
      <c r="R14" s="19"/>
      <c r="S14" s="29"/>
      <c r="T14" s="18"/>
      <c r="U14" s="29"/>
      <c r="V14" s="18"/>
      <c r="W14" s="35"/>
    </row>
    <row r="15" spans="1:23" ht="17.100000000000001" customHeight="1" x14ac:dyDescent="0.25">
      <c r="A15" s="50" t="s">
        <v>20</v>
      </c>
      <c r="B15" t="s">
        <v>21</v>
      </c>
      <c r="C15" s="24" t="s">
        <v>5</v>
      </c>
      <c r="D15" s="20"/>
      <c r="E15" s="31" t="s">
        <v>5</v>
      </c>
      <c r="F15" s="19" t="s">
        <v>5</v>
      </c>
      <c r="G15" s="31" t="s">
        <v>5</v>
      </c>
      <c r="H15" s="19" t="s">
        <v>5</v>
      </c>
      <c r="I15" s="31" t="s">
        <v>5</v>
      </c>
      <c r="J15" s="19" t="s">
        <v>5</v>
      </c>
      <c r="K15" s="31" t="s">
        <v>5</v>
      </c>
      <c r="L15" s="19" t="s">
        <v>5</v>
      </c>
      <c r="M15" s="31" t="s">
        <v>5</v>
      </c>
      <c r="N15" s="19" t="s">
        <v>5</v>
      </c>
      <c r="O15" s="31" t="s">
        <v>5</v>
      </c>
      <c r="P15" s="19" t="s">
        <v>5</v>
      </c>
      <c r="Q15" s="31" t="s">
        <v>5</v>
      </c>
      <c r="R15" s="19" t="s">
        <v>5</v>
      </c>
      <c r="S15" s="31" t="s">
        <v>5</v>
      </c>
      <c r="T15" s="18"/>
      <c r="U15" s="29"/>
      <c r="V15" s="18"/>
      <c r="W15" s="35"/>
    </row>
    <row r="16" spans="1:23" ht="17.100000000000001" customHeight="1" x14ac:dyDescent="0.25">
      <c r="A16" s="50"/>
      <c r="B16" t="s">
        <v>22</v>
      </c>
      <c r="C16" s="26"/>
      <c r="D16" s="18"/>
      <c r="E16" s="29"/>
      <c r="F16" s="18"/>
      <c r="G16" s="29"/>
      <c r="H16" s="18"/>
      <c r="I16" s="29"/>
      <c r="J16" s="18"/>
      <c r="K16" s="29"/>
      <c r="L16" s="19"/>
      <c r="M16" s="31"/>
      <c r="N16" s="19"/>
      <c r="O16" s="31"/>
      <c r="P16" s="19"/>
      <c r="Q16" s="31"/>
      <c r="R16" s="18"/>
      <c r="S16" s="31" t="s">
        <v>5</v>
      </c>
      <c r="T16" s="18"/>
      <c r="U16" s="29"/>
      <c r="V16" s="18"/>
      <c r="W16" s="35"/>
    </row>
    <row r="17" spans="1:23" ht="17.100000000000001" customHeight="1" x14ac:dyDescent="0.25">
      <c r="A17" s="50"/>
      <c r="B17" t="s">
        <v>23</v>
      </c>
      <c r="C17" s="25" t="s">
        <v>5</v>
      </c>
      <c r="D17" s="18"/>
      <c r="E17" s="31" t="s">
        <v>5</v>
      </c>
      <c r="F17" s="18"/>
      <c r="G17" s="29"/>
      <c r="H17" s="18"/>
      <c r="I17" s="31" t="s">
        <v>5</v>
      </c>
      <c r="J17" s="19" t="s">
        <v>5</v>
      </c>
      <c r="K17" s="31"/>
      <c r="L17" s="19" t="s">
        <v>5</v>
      </c>
      <c r="M17" s="31"/>
      <c r="N17" s="19" t="s">
        <v>5</v>
      </c>
      <c r="O17" s="29"/>
      <c r="P17" s="18"/>
      <c r="Q17" s="29"/>
      <c r="R17" s="19" t="s">
        <v>5</v>
      </c>
      <c r="S17" s="29"/>
      <c r="T17" s="18"/>
      <c r="U17" s="29"/>
      <c r="V17" s="18"/>
      <c r="W17" s="35"/>
    </row>
    <row r="18" spans="1:23" ht="17.100000000000001" customHeight="1" x14ac:dyDescent="0.25">
      <c r="A18" s="51" t="s">
        <v>24</v>
      </c>
      <c r="B18" s="2" t="s">
        <v>25</v>
      </c>
      <c r="C18" s="26"/>
      <c r="D18" s="18"/>
      <c r="E18" s="31"/>
      <c r="F18" s="18"/>
      <c r="G18" s="31"/>
      <c r="H18" s="18"/>
      <c r="I18" s="31"/>
      <c r="J18" s="19" t="s">
        <v>5</v>
      </c>
      <c r="K18" s="31" t="s">
        <v>5</v>
      </c>
      <c r="L18" s="19" t="s">
        <v>5</v>
      </c>
      <c r="M18" s="31" t="s">
        <v>5</v>
      </c>
      <c r="N18" s="19" t="s">
        <v>5</v>
      </c>
      <c r="O18" s="31" t="s">
        <v>5</v>
      </c>
      <c r="P18" s="19" t="s">
        <v>5</v>
      </c>
      <c r="Q18" s="31" t="s">
        <v>5</v>
      </c>
      <c r="R18" s="19" t="s">
        <v>5</v>
      </c>
      <c r="S18" s="31" t="s">
        <v>5</v>
      </c>
      <c r="T18" s="18"/>
      <c r="U18" s="31"/>
      <c r="V18" s="18"/>
      <c r="W18" s="35"/>
    </row>
    <row r="19" spans="1:23" ht="17.100000000000001" customHeight="1" x14ac:dyDescent="0.25">
      <c r="A19" s="51"/>
      <c r="B19" s="2" t="s">
        <v>26</v>
      </c>
      <c r="C19" s="26"/>
      <c r="D19" s="18"/>
      <c r="E19" s="29"/>
      <c r="F19" s="18"/>
      <c r="G19" s="29"/>
      <c r="H19" s="18"/>
      <c r="I19" s="29"/>
      <c r="J19" s="18"/>
      <c r="K19" s="29"/>
      <c r="L19" s="18"/>
      <c r="M19" s="31"/>
      <c r="N19" s="19"/>
      <c r="O19" s="29"/>
      <c r="P19" s="19" t="s">
        <v>5</v>
      </c>
      <c r="Q19" s="29"/>
      <c r="R19" s="19" t="s">
        <v>5</v>
      </c>
      <c r="S19" s="31" t="s">
        <v>5</v>
      </c>
      <c r="T19" s="18"/>
      <c r="U19" s="31"/>
      <c r="V19" s="18"/>
      <c r="W19" s="35"/>
    </row>
    <row r="20" spans="1:23" ht="17.100000000000001" customHeight="1" x14ac:dyDescent="0.25">
      <c r="A20" s="51"/>
      <c r="B20" s="2" t="s">
        <v>27</v>
      </c>
      <c r="C20" s="27"/>
      <c r="D20" s="21"/>
      <c r="E20" s="32"/>
      <c r="F20" s="21"/>
      <c r="G20" s="32"/>
      <c r="H20" s="22" t="s">
        <v>5</v>
      </c>
      <c r="I20" s="32"/>
      <c r="J20" s="21"/>
      <c r="K20" s="33"/>
      <c r="L20" s="22"/>
      <c r="M20" s="33" t="s">
        <v>5</v>
      </c>
      <c r="N20" s="22"/>
      <c r="O20" s="32"/>
      <c r="P20" s="22" t="s">
        <v>5</v>
      </c>
      <c r="Q20" s="33" t="s">
        <v>5</v>
      </c>
      <c r="R20" s="22"/>
      <c r="S20" s="33"/>
      <c r="T20" s="21"/>
      <c r="U20" s="33"/>
      <c r="V20" s="21"/>
      <c r="W20" s="36"/>
    </row>
    <row r="21" spans="1:23" x14ac:dyDescent="0.25">
      <c r="A21" s="56"/>
    </row>
    <row r="22" spans="1:23" x14ac:dyDescent="0.25">
      <c r="A22" s="56"/>
    </row>
    <row r="23" spans="1:23" x14ac:dyDescent="0.25">
      <c r="A23" s="56"/>
    </row>
    <row r="24" spans="1:23" x14ac:dyDescent="0.25">
      <c r="A24" s="56"/>
    </row>
    <row r="25" spans="1:23" x14ac:dyDescent="0.25">
      <c r="A25" s="56"/>
    </row>
    <row r="26" spans="1:23" x14ac:dyDescent="0.25">
      <c r="A26" s="56"/>
    </row>
    <row r="27" spans="1:23" x14ac:dyDescent="0.25">
      <c r="A27" s="56"/>
    </row>
    <row r="28" spans="1:23" x14ac:dyDescent="0.25">
      <c r="A28" s="56"/>
    </row>
    <row r="29" spans="1:23" x14ac:dyDescent="0.25">
      <c r="A29" s="56"/>
    </row>
    <row r="30" spans="1:23" x14ac:dyDescent="0.25">
      <c r="A30" s="56"/>
    </row>
    <row r="31" spans="1:23" x14ac:dyDescent="0.25">
      <c r="A31" s="56"/>
    </row>
    <row r="32" spans="1:23" x14ac:dyDescent="0.25">
      <c r="A32" s="56"/>
    </row>
    <row r="33" spans="1:1" x14ac:dyDescent="0.25">
      <c r="A33" s="56"/>
    </row>
    <row r="34" spans="1:1" x14ac:dyDescent="0.25">
      <c r="A34" s="56"/>
    </row>
    <row r="35" spans="1:1" x14ac:dyDescent="0.25">
      <c r="A35" s="56"/>
    </row>
    <row r="36" spans="1:1" x14ac:dyDescent="0.25">
      <c r="A36" s="56"/>
    </row>
    <row r="37" spans="1:1" x14ac:dyDescent="0.25">
      <c r="A37" s="56"/>
    </row>
    <row r="38" spans="1:1" x14ac:dyDescent="0.25">
      <c r="A38" s="56"/>
    </row>
    <row r="39" spans="1:1" x14ac:dyDescent="0.25">
      <c r="A39" s="56"/>
    </row>
    <row r="40" spans="1:1" x14ac:dyDescent="0.25">
      <c r="A40" s="56"/>
    </row>
    <row r="41" spans="1:1" x14ac:dyDescent="0.25">
      <c r="A41" s="56"/>
    </row>
    <row r="42" spans="1:1" x14ac:dyDescent="0.25">
      <c r="A42" s="56"/>
    </row>
    <row r="43" spans="1:1" x14ac:dyDescent="0.25">
      <c r="A43" s="56"/>
    </row>
    <row r="44" spans="1:1" x14ac:dyDescent="0.25">
      <c r="A44" s="56"/>
    </row>
    <row r="45" spans="1:1" x14ac:dyDescent="0.25">
      <c r="A45" s="56"/>
    </row>
    <row r="46" spans="1:1" x14ac:dyDescent="0.25">
      <c r="A46" s="56"/>
    </row>
    <row r="47" spans="1:1" x14ac:dyDescent="0.25">
      <c r="A47" s="56"/>
    </row>
    <row r="48" spans="1:1" x14ac:dyDescent="0.25">
      <c r="A48" s="56"/>
    </row>
    <row r="49" spans="1:1" x14ac:dyDescent="0.25">
      <c r="A49" s="56"/>
    </row>
    <row r="50" spans="1:1" x14ac:dyDescent="0.25">
      <c r="A50" s="56"/>
    </row>
    <row r="51" spans="1:1" x14ac:dyDescent="0.25">
      <c r="A51" s="56"/>
    </row>
    <row r="52" spans="1:1" x14ac:dyDescent="0.25">
      <c r="A52" s="56"/>
    </row>
    <row r="53" spans="1:1" x14ac:dyDescent="0.25">
      <c r="A53" s="56"/>
    </row>
    <row r="54" spans="1:1" x14ac:dyDescent="0.25">
      <c r="A54" s="56"/>
    </row>
    <row r="55" spans="1:1" x14ac:dyDescent="0.25">
      <c r="A55" s="56"/>
    </row>
    <row r="56" spans="1:1" x14ac:dyDescent="0.25">
      <c r="A56" s="56"/>
    </row>
    <row r="57" spans="1:1" x14ac:dyDescent="0.25">
      <c r="A57" s="56"/>
    </row>
    <row r="58" spans="1:1" x14ac:dyDescent="0.25">
      <c r="A58" s="56"/>
    </row>
    <row r="59" spans="1:1" x14ac:dyDescent="0.25">
      <c r="A59" s="56"/>
    </row>
    <row r="60" spans="1:1" x14ac:dyDescent="0.25">
      <c r="A60" s="56"/>
    </row>
    <row r="61" spans="1:1" x14ac:dyDescent="0.25">
      <c r="A61" s="56"/>
    </row>
    <row r="62" spans="1:1" x14ac:dyDescent="0.25">
      <c r="A62" s="56"/>
    </row>
    <row r="63" spans="1:1" x14ac:dyDescent="0.25">
      <c r="A63" s="56"/>
    </row>
    <row r="64" spans="1:1" x14ac:dyDescent="0.25">
      <c r="A64" s="56"/>
    </row>
    <row r="65" spans="1:1" x14ac:dyDescent="0.25">
      <c r="A65" s="56"/>
    </row>
    <row r="66" spans="1:1" x14ac:dyDescent="0.25">
      <c r="A66" s="56"/>
    </row>
    <row r="67" spans="1:1" x14ac:dyDescent="0.25">
      <c r="A67" s="56"/>
    </row>
    <row r="68" spans="1:1" x14ac:dyDescent="0.25">
      <c r="A68" s="56"/>
    </row>
    <row r="69" spans="1:1" x14ac:dyDescent="0.25">
      <c r="A69" s="56"/>
    </row>
    <row r="70" spans="1:1" x14ac:dyDescent="0.25">
      <c r="A70" s="56"/>
    </row>
    <row r="71" spans="1:1" x14ac:dyDescent="0.25">
      <c r="A71" s="56"/>
    </row>
    <row r="72" spans="1:1" x14ac:dyDescent="0.25">
      <c r="A72" s="56"/>
    </row>
    <row r="73" spans="1:1" x14ac:dyDescent="0.25">
      <c r="A73" s="56"/>
    </row>
    <row r="74" spans="1:1" x14ac:dyDescent="0.25">
      <c r="A74" s="56"/>
    </row>
    <row r="75" spans="1:1" x14ac:dyDescent="0.25">
      <c r="A75" s="56"/>
    </row>
    <row r="76" spans="1:1" x14ac:dyDescent="0.25">
      <c r="A76" s="56"/>
    </row>
    <row r="77" spans="1:1" x14ac:dyDescent="0.25">
      <c r="A77" s="56"/>
    </row>
    <row r="78" spans="1:1" x14ac:dyDescent="0.25">
      <c r="A78" s="56"/>
    </row>
    <row r="79" spans="1:1" x14ac:dyDescent="0.25">
      <c r="A79" s="56"/>
    </row>
    <row r="80" spans="1:1" x14ac:dyDescent="0.25">
      <c r="A80" s="56"/>
    </row>
    <row r="81" spans="1:1" x14ac:dyDescent="0.25">
      <c r="A81" s="56"/>
    </row>
    <row r="82" spans="1:1" x14ac:dyDescent="0.25">
      <c r="A82" s="56"/>
    </row>
    <row r="83" spans="1:1" x14ac:dyDescent="0.25">
      <c r="A83" s="56"/>
    </row>
    <row r="84" spans="1:1" x14ac:dyDescent="0.25">
      <c r="A84" s="56"/>
    </row>
    <row r="85" spans="1:1" x14ac:dyDescent="0.25">
      <c r="A85" s="56"/>
    </row>
    <row r="86" spans="1:1" x14ac:dyDescent="0.25">
      <c r="A86" s="56"/>
    </row>
    <row r="87" spans="1:1" x14ac:dyDescent="0.25">
      <c r="A87" s="56"/>
    </row>
    <row r="88" spans="1:1" x14ac:dyDescent="0.25">
      <c r="A88" s="56"/>
    </row>
    <row r="89" spans="1:1" x14ac:dyDescent="0.25">
      <c r="A89" s="56"/>
    </row>
    <row r="90" spans="1:1" x14ac:dyDescent="0.25">
      <c r="A90" s="56"/>
    </row>
    <row r="91" spans="1:1" x14ac:dyDescent="0.25">
      <c r="A91" s="56"/>
    </row>
    <row r="92" spans="1:1" x14ac:dyDescent="0.25">
      <c r="A92" s="56"/>
    </row>
    <row r="93" spans="1:1" x14ac:dyDescent="0.25">
      <c r="A93" s="56"/>
    </row>
    <row r="94" spans="1:1" x14ac:dyDescent="0.25">
      <c r="A94" s="56"/>
    </row>
    <row r="95" spans="1:1" x14ac:dyDescent="0.25">
      <c r="A95" s="56"/>
    </row>
    <row r="96" spans="1:1" x14ac:dyDescent="0.25">
      <c r="A96" s="56"/>
    </row>
    <row r="97" spans="1:1" x14ac:dyDescent="0.25">
      <c r="A97" s="56"/>
    </row>
    <row r="98" spans="1:1" x14ac:dyDescent="0.25">
      <c r="A98" s="56"/>
    </row>
    <row r="99" spans="1:1" x14ac:dyDescent="0.25">
      <c r="A99" s="56"/>
    </row>
    <row r="100" spans="1:1" x14ac:dyDescent="0.25">
      <c r="A100" s="56"/>
    </row>
    <row r="101" spans="1:1" x14ac:dyDescent="0.25">
      <c r="A101" s="56"/>
    </row>
    <row r="102" spans="1:1" x14ac:dyDescent="0.25">
      <c r="A102" s="56"/>
    </row>
    <row r="103" spans="1:1" x14ac:dyDescent="0.25">
      <c r="A103" s="56"/>
    </row>
    <row r="104" spans="1:1" x14ac:dyDescent="0.25">
      <c r="A104" s="56"/>
    </row>
    <row r="105" spans="1:1" x14ac:dyDescent="0.25">
      <c r="A105" s="56"/>
    </row>
    <row r="106" spans="1:1" x14ac:dyDescent="0.25">
      <c r="A106" s="56"/>
    </row>
    <row r="107" spans="1:1" x14ac:dyDescent="0.25">
      <c r="A107" s="56"/>
    </row>
    <row r="108" spans="1:1" x14ac:dyDescent="0.25">
      <c r="A108" s="56"/>
    </row>
    <row r="109" spans="1:1" x14ac:dyDescent="0.25">
      <c r="A109" s="56"/>
    </row>
    <row r="110" spans="1:1" x14ac:dyDescent="0.25">
      <c r="A110" s="56"/>
    </row>
    <row r="111" spans="1:1" x14ac:dyDescent="0.25">
      <c r="A111" s="56"/>
    </row>
    <row r="112" spans="1:1" x14ac:dyDescent="0.25">
      <c r="A112" s="56"/>
    </row>
    <row r="113" spans="1:1" x14ac:dyDescent="0.25">
      <c r="A113" s="56"/>
    </row>
    <row r="114" spans="1:1" x14ac:dyDescent="0.25">
      <c r="A114" s="56"/>
    </row>
    <row r="115" spans="1:1" x14ac:dyDescent="0.25">
      <c r="A115" s="56"/>
    </row>
    <row r="116" spans="1:1" x14ac:dyDescent="0.25">
      <c r="A116" s="56"/>
    </row>
    <row r="117" spans="1:1" x14ac:dyDescent="0.25">
      <c r="A117" s="56"/>
    </row>
    <row r="118" spans="1:1" x14ac:dyDescent="0.25">
      <c r="A118" s="56"/>
    </row>
  </sheetData>
  <mergeCells count="42">
    <mergeCell ref="C1:W1"/>
    <mergeCell ref="A1:A2"/>
    <mergeCell ref="B1:B2"/>
    <mergeCell ref="A111:A113"/>
    <mergeCell ref="A114:A116"/>
    <mergeCell ref="A81:A83"/>
    <mergeCell ref="A84:A86"/>
    <mergeCell ref="A87:A89"/>
    <mergeCell ref="A90:A92"/>
    <mergeCell ref="A93:A95"/>
    <mergeCell ref="A66:A68"/>
    <mergeCell ref="A69:A71"/>
    <mergeCell ref="A72:A74"/>
    <mergeCell ref="A75:A77"/>
    <mergeCell ref="A78:A80"/>
    <mergeCell ref="A51:A53"/>
    <mergeCell ref="A117:A118"/>
    <mergeCell ref="A96:A98"/>
    <mergeCell ref="A99:A101"/>
    <mergeCell ref="A102:A104"/>
    <mergeCell ref="A105:A107"/>
    <mergeCell ref="A108:A110"/>
    <mergeCell ref="A54:A56"/>
    <mergeCell ref="A57:A59"/>
    <mergeCell ref="A60:A62"/>
    <mergeCell ref="A63:A65"/>
    <mergeCell ref="A36:A38"/>
    <mergeCell ref="A39:A41"/>
    <mergeCell ref="A42:A44"/>
    <mergeCell ref="A45:A47"/>
    <mergeCell ref="A48:A50"/>
    <mergeCell ref="A21:A23"/>
    <mergeCell ref="A24:A26"/>
    <mergeCell ref="A27:A29"/>
    <mergeCell ref="A30:A32"/>
    <mergeCell ref="A33:A35"/>
    <mergeCell ref="A15:A17"/>
    <mergeCell ref="A18:A20"/>
    <mergeCell ref="A3:A5"/>
    <mergeCell ref="A6:A8"/>
    <mergeCell ref="A9:A11"/>
    <mergeCell ref="A12:A14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D15" sqref="D15"/>
    </sheetView>
  </sheetViews>
  <sheetFormatPr defaultRowHeight="15" x14ac:dyDescent="0.25"/>
  <cols>
    <col min="1" max="1" width="25.7109375" customWidth="1"/>
    <col min="2" max="2" width="6.7109375" style="1" customWidth="1"/>
    <col min="3" max="3" width="26.42578125" customWidth="1"/>
    <col min="4" max="4" width="14.42578125" customWidth="1"/>
    <col min="5" max="5" width="16.5703125" customWidth="1"/>
    <col min="6" max="6" width="17.7109375" style="1" customWidth="1"/>
    <col min="7" max="7" width="14" style="1" customWidth="1"/>
    <col min="8" max="8" width="17.42578125" style="1" customWidth="1"/>
    <col min="9" max="9" width="20.5703125" customWidth="1"/>
    <col min="10" max="10" width="20.42578125" customWidth="1"/>
  </cols>
  <sheetData>
    <row r="1" spans="1:20" s="5" customFormat="1" x14ac:dyDescent="0.25">
      <c r="A1" s="5" t="s">
        <v>28</v>
      </c>
      <c r="B1" s="9" t="s">
        <v>29</v>
      </c>
      <c r="C1" s="5" t="s">
        <v>30</v>
      </c>
      <c r="D1" s="7" t="s">
        <v>31</v>
      </c>
      <c r="E1" s="5" t="s">
        <v>32</v>
      </c>
      <c r="F1" s="9" t="s">
        <v>33</v>
      </c>
      <c r="G1" s="10" t="s">
        <v>34</v>
      </c>
      <c r="H1" s="9" t="s">
        <v>35</v>
      </c>
      <c r="I1" s="5" t="s">
        <v>36</v>
      </c>
      <c r="J1" s="7" t="s">
        <v>37</v>
      </c>
      <c r="K1" s="5" t="s">
        <v>38</v>
      </c>
    </row>
    <row r="2" spans="1:20" s="5" customFormat="1" x14ac:dyDescent="0.25">
      <c r="A2" s="1" t="s">
        <v>39</v>
      </c>
      <c r="B2" s="1">
        <v>1962</v>
      </c>
      <c r="C2" s="1" t="s">
        <v>40</v>
      </c>
      <c r="D2" s="1" t="s">
        <v>41</v>
      </c>
      <c r="E2" s="1" t="s">
        <v>42</v>
      </c>
      <c r="F2" s="1" t="s">
        <v>43</v>
      </c>
      <c r="G2" s="1">
        <v>10</v>
      </c>
      <c r="H2" s="1" t="s">
        <v>44</v>
      </c>
      <c r="I2" s="1" t="s">
        <v>45</v>
      </c>
      <c r="J2" s="13" t="s">
        <v>46</v>
      </c>
      <c r="K2" s="4" t="s">
        <v>47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t="s">
        <v>39</v>
      </c>
      <c r="B3" s="1">
        <v>1988</v>
      </c>
      <c r="C3" t="s">
        <v>48</v>
      </c>
      <c r="D3" t="s">
        <v>49</v>
      </c>
      <c r="E3" s="6" t="s">
        <v>50</v>
      </c>
      <c r="F3" s="1" t="s">
        <v>43</v>
      </c>
      <c r="G3" s="1">
        <v>289</v>
      </c>
      <c r="H3" s="1" t="s">
        <v>51</v>
      </c>
      <c r="I3" s="1" t="s">
        <v>45</v>
      </c>
      <c r="J3" s="8" t="s">
        <v>52</v>
      </c>
      <c r="K3" t="s">
        <v>47</v>
      </c>
    </row>
    <row r="4" spans="1:20" x14ac:dyDescent="0.25">
      <c r="A4" t="s">
        <v>39</v>
      </c>
      <c r="B4" s="1">
        <v>1989</v>
      </c>
      <c r="C4" t="s">
        <v>53</v>
      </c>
      <c r="D4" t="s">
        <v>54</v>
      </c>
      <c r="E4" s="6" t="s">
        <v>50</v>
      </c>
      <c r="F4" s="1" t="s">
        <v>43</v>
      </c>
      <c r="G4" s="1">
        <v>313</v>
      </c>
      <c r="H4" s="1" t="s">
        <v>55</v>
      </c>
      <c r="I4" s="1" t="s">
        <v>45</v>
      </c>
      <c r="J4" s="8" t="s">
        <v>52</v>
      </c>
      <c r="K4" t="s">
        <v>47</v>
      </c>
    </row>
    <row r="5" spans="1:20" x14ac:dyDescent="0.25">
      <c r="A5" t="s">
        <v>39</v>
      </c>
      <c r="B5" s="1">
        <v>1990</v>
      </c>
      <c r="C5" t="s">
        <v>56</v>
      </c>
      <c r="D5" t="s">
        <v>57</v>
      </c>
      <c r="E5" t="s">
        <v>50</v>
      </c>
      <c r="F5" s="1" t="s">
        <v>43</v>
      </c>
      <c r="G5" s="1">
        <v>308</v>
      </c>
      <c r="H5" s="1" t="s">
        <v>58</v>
      </c>
      <c r="I5" s="1" t="s">
        <v>45</v>
      </c>
      <c r="J5" t="s">
        <v>52</v>
      </c>
      <c r="K5" t="s">
        <v>47</v>
      </c>
    </row>
    <row r="6" spans="1:20" x14ac:dyDescent="0.25">
      <c r="A6" t="s">
        <v>39</v>
      </c>
      <c r="B6" s="1">
        <v>1991</v>
      </c>
      <c r="C6" t="s">
        <v>59</v>
      </c>
      <c r="D6" t="s">
        <v>60</v>
      </c>
      <c r="E6" t="s">
        <v>50</v>
      </c>
      <c r="F6" s="1" t="s">
        <v>43</v>
      </c>
      <c r="G6" s="1">
        <v>300</v>
      </c>
      <c r="H6" s="1" t="s">
        <v>61</v>
      </c>
      <c r="I6" s="1" t="s">
        <v>45</v>
      </c>
      <c r="J6" t="s">
        <v>52</v>
      </c>
      <c r="K6" t="s">
        <v>47</v>
      </c>
    </row>
    <row r="7" spans="1:20" x14ac:dyDescent="0.25">
      <c r="A7" t="s">
        <v>39</v>
      </c>
      <c r="B7" s="1">
        <v>1992</v>
      </c>
      <c r="C7" t="s">
        <v>62</v>
      </c>
      <c r="D7" t="s">
        <v>63</v>
      </c>
      <c r="E7" s="6" t="s">
        <v>50</v>
      </c>
      <c r="F7" s="1" t="s">
        <v>43</v>
      </c>
      <c r="G7" s="1">
        <v>322</v>
      </c>
      <c r="H7" s="1" t="s">
        <v>64</v>
      </c>
      <c r="I7" s="1" t="s">
        <v>45</v>
      </c>
      <c r="J7" t="s">
        <v>52</v>
      </c>
      <c r="K7" t="s">
        <v>47</v>
      </c>
    </row>
    <row r="8" spans="1:20" x14ac:dyDescent="0.25">
      <c r="A8" t="s">
        <v>39</v>
      </c>
      <c r="B8" s="1">
        <v>1993</v>
      </c>
      <c r="C8" t="s">
        <v>65</v>
      </c>
      <c r="D8" t="s">
        <v>66</v>
      </c>
      <c r="E8" s="6" t="s">
        <v>50</v>
      </c>
      <c r="F8" s="1" t="s">
        <v>43</v>
      </c>
      <c r="G8" s="1">
        <v>368</v>
      </c>
      <c r="H8" s="1" t="s">
        <v>67</v>
      </c>
      <c r="I8" s="1" t="s">
        <v>45</v>
      </c>
      <c r="J8" t="s">
        <v>52</v>
      </c>
      <c r="K8" t="s">
        <v>47</v>
      </c>
    </row>
    <row r="9" spans="1:20" x14ac:dyDescent="0.25">
      <c r="A9" t="s">
        <v>39</v>
      </c>
      <c r="B9" s="1">
        <v>1994</v>
      </c>
      <c r="C9" t="s">
        <v>68</v>
      </c>
      <c r="D9" t="s">
        <v>69</v>
      </c>
      <c r="E9" s="6" t="s">
        <v>50</v>
      </c>
      <c r="F9" s="1" t="s">
        <v>43</v>
      </c>
      <c r="G9" s="1">
        <v>367</v>
      </c>
      <c r="H9" s="1" t="s">
        <v>70</v>
      </c>
      <c r="I9" s="1" t="s">
        <v>45</v>
      </c>
      <c r="J9" t="s">
        <v>52</v>
      </c>
      <c r="K9" t="s">
        <v>47</v>
      </c>
    </row>
    <row r="10" spans="1:20" x14ac:dyDescent="0.25">
      <c r="A10" t="s">
        <v>39</v>
      </c>
      <c r="B10" s="1">
        <v>1995</v>
      </c>
      <c r="C10" t="s">
        <v>71</v>
      </c>
      <c r="D10" t="s">
        <v>72</v>
      </c>
      <c r="E10" s="6" t="s">
        <v>50</v>
      </c>
      <c r="F10" s="1" t="s">
        <v>43</v>
      </c>
      <c r="G10" s="1">
        <v>368</v>
      </c>
      <c r="H10" s="1" t="s">
        <v>73</v>
      </c>
      <c r="I10" s="1" t="s">
        <v>45</v>
      </c>
      <c r="J10" t="s">
        <v>52</v>
      </c>
      <c r="K10" t="s">
        <v>47</v>
      </c>
    </row>
    <row r="11" spans="1:20" x14ac:dyDescent="0.25">
      <c r="A11" t="s">
        <v>39</v>
      </c>
      <c r="B11" s="1">
        <v>1996</v>
      </c>
      <c r="C11" t="s">
        <v>74</v>
      </c>
      <c r="D11" t="s">
        <v>75</v>
      </c>
      <c r="E11" s="6" t="s">
        <v>50</v>
      </c>
      <c r="F11" s="1" t="s">
        <v>43</v>
      </c>
      <c r="G11" s="1">
        <v>372</v>
      </c>
      <c r="H11" s="1" t="s">
        <v>76</v>
      </c>
      <c r="I11" s="1" t="s">
        <v>45</v>
      </c>
      <c r="J11" t="s">
        <v>52</v>
      </c>
      <c r="K11" t="s">
        <v>47</v>
      </c>
    </row>
    <row r="12" spans="1:20" x14ac:dyDescent="0.25">
      <c r="A12" t="s">
        <v>39</v>
      </c>
      <c r="B12" s="1">
        <v>1997</v>
      </c>
      <c r="C12" t="s">
        <v>77</v>
      </c>
      <c r="D12" t="s">
        <v>78</v>
      </c>
      <c r="E12" s="6" t="s">
        <v>79</v>
      </c>
      <c r="F12" s="1" t="s">
        <v>43</v>
      </c>
      <c r="G12" s="1">
        <v>391</v>
      </c>
      <c r="H12" s="1" t="s">
        <v>80</v>
      </c>
      <c r="I12" s="1" t="s">
        <v>81</v>
      </c>
      <c r="J12" t="s">
        <v>52</v>
      </c>
      <c r="K12" t="s">
        <v>47</v>
      </c>
    </row>
    <row r="13" spans="1:20" x14ac:dyDescent="0.25">
      <c r="A13" t="s">
        <v>39</v>
      </c>
      <c r="B13" s="1">
        <v>1998</v>
      </c>
      <c r="C13" t="s">
        <v>82</v>
      </c>
      <c r="D13" t="s">
        <v>83</v>
      </c>
      <c r="E13" s="6" t="s">
        <v>84</v>
      </c>
      <c r="F13" s="1" t="s">
        <v>43</v>
      </c>
      <c r="G13" s="1">
        <v>409</v>
      </c>
      <c r="H13" s="1" t="s">
        <v>85</v>
      </c>
      <c r="I13" s="1" t="s">
        <v>81</v>
      </c>
      <c r="J13" t="s">
        <v>52</v>
      </c>
      <c r="K13" t="s">
        <v>47</v>
      </c>
    </row>
    <row r="14" spans="1:20" x14ac:dyDescent="0.25">
      <c r="A14" t="s">
        <v>39</v>
      </c>
      <c r="B14" s="1">
        <v>1999</v>
      </c>
      <c r="C14" t="s">
        <v>86</v>
      </c>
      <c r="D14" t="s">
        <v>87</v>
      </c>
      <c r="E14" s="6" t="s">
        <v>88</v>
      </c>
      <c r="F14" s="1" t="s">
        <v>43</v>
      </c>
      <c r="G14" s="1">
        <v>417</v>
      </c>
      <c r="H14" s="1" t="s">
        <v>89</v>
      </c>
      <c r="I14" s="1" t="s">
        <v>81</v>
      </c>
      <c r="J14" t="s">
        <v>52</v>
      </c>
      <c r="K14" t="s">
        <v>47</v>
      </c>
    </row>
    <row r="15" spans="1:20" x14ac:dyDescent="0.25">
      <c r="A15" t="s">
        <v>39</v>
      </c>
      <c r="B15" s="1">
        <v>2000</v>
      </c>
      <c r="C15" t="s">
        <v>90</v>
      </c>
      <c r="D15" t="s">
        <v>91</v>
      </c>
      <c r="E15" s="6" t="s">
        <v>92</v>
      </c>
      <c r="F15" s="1" t="s">
        <v>43</v>
      </c>
      <c r="G15" s="1">
        <v>303</v>
      </c>
      <c r="H15" s="1" t="s">
        <v>93</v>
      </c>
      <c r="I15" s="1" t="s">
        <v>81</v>
      </c>
      <c r="J15" s="8" t="s">
        <v>52</v>
      </c>
      <c r="K15" t="s">
        <v>47</v>
      </c>
    </row>
    <row r="16" spans="1:20" x14ac:dyDescent="0.25">
      <c r="A16" t="s">
        <v>39</v>
      </c>
      <c r="B16" s="1">
        <v>2001</v>
      </c>
      <c r="C16" t="s">
        <v>94</v>
      </c>
      <c r="D16" t="s">
        <v>91</v>
      </c>
      <c r="E16" s="6" t="s">
        <v>92</v>
      </c>
      <c r="F16" s="1" t="s">
        <v>43</v>
      </c>
      <c r="G16" s="1">
        <v>311</v>
      </c>
      <c r="H16" s="1" t="s">
        <v>95</v>
      </c>
      <c r="I16" s="1" t="s">
        <v>81</v>
      </c>
      <c r="J16" t="s">
        <v>52</v>
      </c>
      <c r="K16" t="s">
        <v>47</v>
      </c>
    </row>
    <row r="17" spans="1:11" x14ac:dyDescent="0.25">
      <c r="A17" t="s">
        <v>39</v>
      </c>
      <c r="B17" s="1">
        <v>2002</v>
      </c>
      <c r="C17" t="s">
        <v>96</v>
      </c>
      <c r="D17" t="s">
        <v>97</v>
      </c>
      <c r="E17" s="6" t="s">
        <v>98</v>
      </c>
      <c r="F17" s="1" t="s">
        <v>43</v>
      </c>
      <c r="G17" s="1">
        <v>316</v>
      </c>
      <c r="H17" s="1" t="s">
        <v>99</v>
      </c>
      <c r="I17" s="1" t="s">
        <v>81</v>
      </c>
      <c r="J17" t="s">
        <v>52</v>
      </c>
      <c r="K17" t="s">
        <v>47</v>
      </c>
    </row>
    <row r="18" spans="1:11" x14ac:dyDescent="0.25">
      <c r="A18" t="s">
        <v>39</v>
      </c>
      <c r="B18" s="1">
        <v>2003</v>
      </c>
      <c r="C18" t="s">
        <v>100</v>
      </c>
      <c r="D18" t="s">
        <v>101</v>
      </c>
      <c r="E18" s="6" t="s">
        <v>98</v>
      </c>
      <c r="F18" s="1" t="s">
        <v>43</v>
      </c>
      <c r="G18" s="1">
        <v>320</v>
      </c>
      <c r="H18" s="1" t="s">
        <v>102</v>
      </c>
      <c r="I18" s="1" t="s">
        <v>81</v>
      </c>
      <c r="J18" t="s">
        <v>52</v>
      </c>
      <c r="K18" t="s">
        <v>47</v>
      </c>
    </row>
    <row r="19" spans="1:11" x14ac:dyDescent="0.25">
      <c r="A19" t="s">
        <v>39</v>
      </c>
      <c r="B19" s="1">
        <v>2004</v>
      </c>
      <c r="C19" t="s">
        <v>103</v>
      </c>
      <c r="D19" t="s">
        <v>104</v>
      </c>
      <c r="E19" s="6" t="s">
        <v>105</v>
      </c>
      <c r="F19" s="1" t="s">
        <v>43</v>
      </c>
      <c r="G19" s="1">
        <v>347</v>
      </c>
      <c r="H19" s="1" t="s">
        <v>106</v>
      </c>
      <c r="I19" s="1" t="s">
        <v>81</v>
      </c>
      <c r="J19" t="s">
        <v>52</v>
      </c>
      <c r="K19" t="s">
        <v>47</v>
      </c>
    </row>
    <row r="20" spans="1:11" x14ac:dyDescent="0.25">
      <c r="A20" t="s">
        <v>39</v>
      </c>
      <c r="B20" s="1">
        <v>2005</v>
      </c>
      <c r="C20" t="s">
        <v>107</v>
      </c>
      <c r="D20" t="s">
        <v>108</v>
      </c>
      <c r="E20" s="8" t="s">
        <v>98</v>
      </c>
      <c r="F20" s="1" t="s">
        <v>43</v>
      </c>
      <c r="G20" s="1">
        <v>324</v>
      </c>
      <c r="H20" s="1" t="s">
        <v>109</v>
      </c>
      <c r="I20" s="1" t="s">
        <v>81</v>
      </c>
      <c r="J20" t="s">
        <v>52</v>
      </c>
      <c r="K20" t="s">
        <v>47</v>
      </c>
    </row>
    <row r="21" spans="1:11" x14ac:dyDescent="0.25">
      <c r="A21" t="s">
        <v>39</v>
      </c>
      <c r="B21" s="1">
        <v>2006</v>
      </c>
      <c r="C21" t="s">
        <v>110</v>
      </c>
      <c r="D21" t="s">
        <v>111</v>
      </c>
      <c r="E21" s="6" t="s">
        <v>98</v>
      </c>
      <c r="F21" s="1" t="s">
        <v>43</v>
      </c>
      <c r="G21" s="1">
        <v>332</v>
      </c>
      <c r="H21" s="1" t="s">
        <v>112</v>
      </c>
      <c r="I21" s="1" t="s">
        <v>81</v>
      </c>
      <c r="J21" t="s">
        <v>52</v>
      </c>
      <c r="K21" t="s">
        <v>47</v>
      </c>
    </row>
    <row r="22" spans="1:11" x14ac:dyDescent="0.25">
      <c r="A22" t="s">
        <v>39</v>
      </c>
      <c r="B22" s="1">
        <v>2007</v>
      </c>
      <c r="C22" s="11" t="s">
        <v>113</v>
      </c>
      <c r="D22" t="s">
        <v>114</v>
      </c>
      <c r="E22" s="11" t="s">
        <v>98</v>
      </c>
      <c r="F22" s="1" t="s">
        <v>43</v>
      </c>
      <c r="G22" s="1">
        <v>246</v>
      </c>
      <c r="H22" s="1" t="s">
        <v>115</v>
      </c>
      <c r="I22" s="1" t="s">
        <v>81</v>
      </c>
      <c r="J22" t="s">
        <v>52</v>
      </c>
      <c r="K22" t="s">
        <v>47</v>
      </c>
    </row>
    <row r="23" spans="1:11" x14ac:dyDescent="0.25">
      <c r="A23" t="s">
        <v>39</v>
      </c>
      <c r="B23" s="1">
        <v>2008</v>
      </c>
      <c r="C23" t="s">
        <v>116</v>
      </c>
      <c r="D23" t="s">
        <v>117</v>
      </c>
      <c r="E23" s="11" t="s">
        <v>98</v>
      </c>
      <c r="F23" s="1" t="s">
        <v>43</v>
      </c>
      <c r="G23" s="1">
        <v>398</v>
      </c>
      <c r="H23" s="1" t="s">
        <v>118</v>
      </c>
      <c r="I23" s="1" t="s">
        <v>81</v>
      </c>
      <c r="J23" t="s">
        <v>52</v>
      </c>
      <c r="K23" t="s">
        <v>47</v>
      </c>
    </row>
    <row r="24" spans="1:11" x14ac:dyDescent="0.25">
      <c r="A24" t="s">
        <v>39</v>
      </c>
      <c r="B24" s="1">
        <v>2009</v>
      </c>
      <c r="C24" t="s">
        <v>119</v>
      </c>
      <c r="D24" t="s">
        <v>120</v>
      </c>
      <c r="E24" t="s">
        <v>98</v>
      </c>
      <c r="F24" s="1" t="s">
        <v>43</v>
      </c>
      <c r="G24" s="1">
        <v>424</v>
      </c>
      <c r="H24" s="1" t="s">
        <v>121</v>
      </c>
      <c r="I24" s="1" t="s">
        <v>81</v>
      </c>
      <c r="J24" t="s">
        <v>52</v>
      </c>
      <c r="K24" t="s">
        <v>47</v>
      </c>
    </row>
    <row r="25" spans="1:11" x14ac:dyDescent="0.25">
      <c r="A25" t="s">
        <v>39</v>
      </c>
      <c r="B25" s="1">
        <v>2010</v>
      </c>
      <c r="C25" t="s">
        <v>122</v>
      </c>
      <c r="D25" t="s">
        <v>123</v>
      </c>
      <c r="E25" t="s">
        <v>98</v>
      </c>
      <c r="F25" s="1" t="s">
        <v>43</v>
      </c>
      <c r="G25" s="1">
        <v>429</v>
      </c>
      <c r="H25" s="1" t="s">
        <v>124</v>
      </c>
      <c r="I25" s="1" t="s">
        <v>81</v>
      </c>
      <c r="J25" t="s">
        <v>52</v>
      </c>
      <c r="K25" t="s">
        <v>47</v>
      </c>
    </row>
    <row r="26" spans="1:11" x14ac:dyDescent="0.25">
      <c r="A26" t="s">
        <v>39</v>
      </c>
      <c r="B26" s="1">
        <v>2011</v>
      </c>
      <c r="C26" t="s">
        <v>125</v>
      </c>
      <c r="D26" t="s">
        <v>126</v>
      </c>
      <c r="E26" t="s">
        <v>98</v>
      </c>
      <c r="F26" s="1" t="s">
        <v>43</v>
      </c>
      <c r="G26" s="1">
        <v>432</v>
      </c>
      <c r="H26" s="1" t="s">
        <v>124</v>
      </c>
      <c r="I26" s="1" t="s">
        <v>81</v>
      </c>
      <c r="J26" t="s">
        <v>52</v>
      </c>
      <c r="K26" t="s">
        <v>47</v>
      </c>
    </row>
    <row r="27" spans="1:11" x14ac:dyDescent="0.25">
      <c r="A27" t="s">
        <v>39</v>
      </c>
      <c r="B27" s="1">
        <v>2012</v>
      </c>
      <c r="C27" t="s">
        <v>127</v>
      </c>
      <c r="D27" t="s">
        <v>128</v>
      </c>
      <c r="E27" t="s">
        <v>98</v>
      </c>
      <c r="F27" s="1" t="s">
        <v>43</v>
      </c>
      <c r="G27" s="1">
        <v>444</v>
      </c>
      <c r="H27" s="1" t="s">
        <v>129</v>
      </c>
      <c r="I27" s="1" t="s">
        <v>81</v>
      </c>
      <c r="J27" t="s">
        <v>52</v>
      </c>
      <c r="K27" t="s">
        <v>47</v>
      </c>
    </row>
    <row r="28" spans="1:11" x14ac:dyDescent="0.25">
      <c r="A28" t="s">
        <v>39</v>
      </c>
      <c r="B28" s="1">
        <v>2013</v>
      </c>
      <c r="C28" t="s">
        <v>130</v>
      </c>
      <c r="D28" t="s">
        <v>131</v>
      </c>
      <c r="E28" t="s">
        <v>132</v>
      </c>
      <c r="F28" s="1" t="s">
        <v>43</v>
      </c>
      <c r="G28" s="1">
        <v>328</v>
      </c>
      <c r="H28" s="12" t="s">
        <v>133</v>
      </c>
      <c r="I28" s="1" t="s">
        <v>81</v>
      </c>
      <c r="J28" t="s">
        <v>52</v>
      </c>
      <c r="K28" t="s">
        <v>47</v>
      </c>
    </row>
    <row r="29" spans="1:11" x14ac:dyDescent="0.25">
      <c r="A29" t="s">
        <v>39</v>
      </c>
      <c r="B29" s="1">
        <v>2014</v>
      </c>
      <c r="C29" t="s">
        <v>134</v>
      </c>
      <c r="D29" t="s">
        <v>135</v>
      </c>
      <c r="E29" t="s">
        <v>98</v>
      </c>
      <c r="F29" s="1" t="s">
        <v>43</v>
      </c>
      <c r="G29" s="1">
        <v>423</v>
      </c>
      <c r="H29" s="1" t="s">
        <v>136</v>
      </c>
      <c r="I29" s="1" t="s">
        <v>81</v>
      </c>
      <c r="J29" s="8" t="s">
        <v>52</v>
      </c>
      <c r="K29" t="s">
        <v>47</v>
      </c>
    </row>
    <row r="30" spans="1:11" x14ac:dyDescent="0.25">
      <c r="A30" t="s">
        <v>39</v>
      </c>
      <c r="B30" s="1">
        <v>2015</v>
      </c>
      <c r="C30" t="s">
        <v>137</v>
      </c>
      <c r="D30" t="s">
        <v>138</v>
      </c>
      <c r="E30" t="s">
        <v>98</v>
      </c>
      <c r="F30" s="1" t="s">
        <v>43</v>
      </c>
      <c r="G30" s="1">
        <v>409</v>
      </c>
      <c r="H30" s="1" t="s">
        <v>139</v>
      </c>
      <c r="I30" s="1" t="s">
        <v>81</v>
      </c>
      <c r="J30" t="s">
        <v>52</v>
      </c>
      <c r="K30" t="s">
        <v>47</v>
      </c>
    </row>
    <row r="31" spans="1:11" x14ac:dyDescent="0.25">
      <c r="A31" t="s">
        <v>39</v>
      </c>
      <c r="B31" s="1">
        <v>2016</v>
      </c>
      <c r="C31" t="s">
        <v>140</v>
      </c>
      <c r="D31" t="s">
        <v>141</v>
      </c>
      <c r="E31" t="s">
        <v>98</v>
      </c>
      <c r="F31" s="1" t="s">
        <v>43</v>
      </c>
      <c r="G31" s="1">
        <v>409</v>
      </c>
      <c r="H31" s="1" t="s">
        <v>139</v>
      </c>
      <c r="I31" s="1" t="s">
        <v>81</v>
      </c>
      <c r="J31" s="8" t="s">
        <v>52</v>
      </c>
      <c r="K31" t="s">
        <v>47</v>
      </c>
    </row>
    <row r="32" spans="1:11" x14ac:dyDescent="0.25">
      <c r="A32" t="s">
        <v>39</v>
      </c>
      <c r="B32" s="1">
        <v>2017</v>
      </c>
      <c r="C32" t="s">
        <v>142</v>
      </c>
      <c r="D32" t="s">
        <v>143</v>
      </c>
      <c r="E32" t="s">
        <v>98</v>
      </c>
      <c r="F32" s="1" t="s">
        <v>43</v>
      </c>
      <c r="G32" s="1">
        <v>409</v>
      </c>
      <c r="H32" s="1" t="s">
        <v>144</v>
      </c>
      <c r="I32" s="1" t="s">
        <v>81</v>
      </c>
      <c r="J32" s="8" t="s">
        <v>52</v>
      </c>
      <c r="K32" t="s">
        <v>47</v>
      </c>
    </row>
    <row r="33" spans="1:11" s="14" customFormat="1" x14ac:dyDescent="0.25">
      <c r="A33" s="14" t="s">
        <v>39</v>
      </c>
      <c r="B33" s="15">
        <v>2019</v>
      </c>
      <c r="C33" s="14" t="s">
        <v>145</v>
      </c>
      <c r="D33" s="14" t="s">
        <v>146</v>
      </c>
      <c r="E33" s="14" t="s">
        <v>98</v>
      </c>
      <c r="F33" s="15" t="s">
        <v>43</v>
      </c>
      <c r="G33" s="15">
        <v>94</v>
      </c>
      <c r="H33" s="15" t="s">
        <v>147</v>
      </c>
      <c r="I33" s="15" t="s">
        <v>81</v>
      </c>
      <c r="J33" s="16" t="s">
        <v>52</v>
      </c>
      <c r="K33" s="15" t="s">
        <v>47</v>
      </c>
    </row>
  </sheetData>
  <hyperlinks>
    <hyperlink ref="J3" r:id="rId1"/>
    <hyperlink ref="J4" r:id="rId2"/>
    <hyperlink ref="E20" r:id="rId3" display="http://www.amnesty.org/"/>
    <hyperlink ref="J31" r:id="rId4"/>
    <hyperlink ref="J32" r:id="rId5"/>
    <hyperlink ref="J29" r:id="rId6"/>
    <hyperlink ref="J33" r:id="rId7"/>
    <hyperlink ref="J2" r:id="rId8"/>
    <hyperlink ref="J15" r:id="rId9"/>
  </hyperlinks>
  <pageMargins left="0.511811024" right="0.511811024" top="0.78740157499999996" bottom="0.78740157499999996" header="0.31496062000000002" footer="0.31496062000000002"/>
  <pageSetup paperSize="9" orientation="portrait" horizontalDpi="360" verticalDpi="360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tabSelected="1" topLeftCell="A88" zoomScale="115" zoomScaleNormal="115" workbookViewId="0">
      <selection activeCell="B106" sqref="B106"/>
    </sheetView>
  </sheetViews>
  <sheetFormatPr defaultRowHeight="15" x14ac:dyDescent="0.25"/>
  <cols>
    <col min="1" max="1" width="25.85546875" customWidth="1"/>
    <col min="2" max="2" width="44.7109375" customWidth="1"/>
    <col min="21" max="21" width="18.7109375" customWidth="1"/>
    <col min="22" max="22" width="21.28515625" customWidth="1"/>
  </cols>
  <sheetData>
    <row r="1" spans="1:19" ht="15.75" x14ac:dyDescent="0.25">
      <c r="A1" s="58" t="s">
        <v>0</v>
      </c>
      <c r="C1" s="37" t="s">
        <v>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15" customHeight="1" x14ac:dyDescent="0.25">
      <c r="A2" s="58"/>
      <c r="B2" s="38" t="s">
        <v>1</v>
      </c>
      <c r="C2" s="23">
        <v>2001</v>
      </c>
      <c r="D2" s="17">
        <v>2002</v>
      </c>
      <c r="E2" s="28">
        <v>2003</v>
      </c>
      <c r="F2" s="17">
        <v>2004</v>
      </c>
      <c r="G2" s="28">
        <v>2005</v>
      </c>
      <c r="H2" s="17">
        <v>2006</v>
      </c>
      <c r="I2" s="28">
        <v>2007</v>
      </c>
      <c r="J2" s="17">
        <v>2008</v>
      </c>
      <c r="K2" s="28">
        <v>2009</v>
      </c>
      <c r="L2" s="17">
        <v>2010</v>
      </c>
      <c r="M2" s="28">
        <v>2011</v>
      </c>
      <c r="N2" s="17">
        <v>2012</v>
      </c>
      <c r="O2" s="28">
        <v>2013</v>
      </c>
      <c r="P2" s="17">
        <v>2014</v>
      </c>
      <c r="Q2" s="28">
        <v>2015</v>
      </c>
      <c r="R2" s="17">
        <v>2016</v>
      </c>
      <c r="S2" s="28">
        <v>2017</v>
      </c>
    </row>
    <row r="3" spans="1:19" x14ac:dyDescent="0.25">
      <c r="A3" s="52" t="s">
        <v>3</v>
      </c>
      <c r="B3" s="2" t="s">
        <v>4</v>
      </c>
      <c r="C3" s="24"/>
      <c r="D3" s="18"/>
      <c r="E3" s="29"/>
      <c r="F3" s="19" t="s">
        <v>5</v>
      </c>
      <c r="G3" s="31" t="s">
        <v>5</v>
      </c>
      <c r="H3" s="19" t="s">
        <v>5</v>
      </c>
      <c r="I3" s="31" t="s">
        <v>5</v>
      </c>
      <c r="J3" s="18"/>
      <c r="K3" s="31" t="s">
        <v>5</v>
      </c>
      <c r="L3" s="18"/>
      <c r="M3" s="31"/>
      <c r="N3" s="18"/>
      <c r="O3" s="29"/>
      <c r="P3" s="19" t="s">
        <v>5</v>
      </c>
      <c r="Q3" s="31" t="s">
        <v>5</v>
      </c>
      <c r="R3" s="19" t="s">
        <v>5</v>
      </c>
      <c r="S3" s="31" t="s">
        <v>5</v>
      </c>
    </row>
    <row r="4" spans="1:19" x14ac:dyDescent="0.25">
      <c r="A4" s="52"/>
      <c r="B4" s="2" t="s">
        <v>6</v>
      </c>
      <c r="C4" s="24" t="s">
        <v>5</v>
      </c>
      <c r="D4" s="18"/>
      <c r="E4" s="30" t="s">
        <v>5</v>
      </c>
      <c r="F4" s="18"/>
      <c r="G4" s="29"/>
      <c r="H4" s="19"/>
      <c r="I4" s="31"/>
      <c r="J4" s="18"/>
      <c r="K4" s="31"/>
      <c r="L4" s="19" t="s">
        <v>5</v>
      </c>
      <c r="M4" s="31" t="s">
        <v>5</v>
      </c>
      <c r="N4" s="18"/>
      <c r="O4" s="29"/>
      <c r="P4" s="19" t="s">
        <v>5</v>
      </c>
      <c r="Q4" s="31" t="s">
        <v>5</v>
      </c>
      <c r="R4" s="19" t="s">
        <v>5</v>
      </c>
      <c r="S4" s="31" t="s">
        <v>5</v>
      </c>
    </row>
    <row r="5" spans="1:19" x14ac:dyDescent="0.25">
      <c r="A5" s="52"/>
      <c r="B5" s="2" t="s">
        <v>7</v>
      </c>
      <c r="C5" s="24" t="s">
        <v>5</v>
      </c>
      <c r="D5" s="20" t="s">
        <v>5</v>
      </c>
      <c r="E5" s="30" t="s">
        <v>5</v>
      </c>
      <c r="F5" s="20" t="s">
        <v>5</v>
      </c>
      <c r="G5" s="30" t="s">
        <v>5</v>
      </c>
      <c r="H5" s="20" t="s">
        <v>5</v>
      </c>
      <c r="I5" s="30" t="s">
        <v>5</v>
      </c>
      <c r="J5" s="20" t="s">
        <v>5</v>
      </c>
      <c r="K5" s="30" t="s">
        <v>5</v>
      </c>
      <c r="L5" s="20" t="s">
        <v>5</v>
      </c>
      <c r="M5" s="30" t="s">
        <v>5</v>
      </c>
      <c r="N5" s="19" t="s">
        <v>5</v>
      </c>
      <c r="O5" s="30" t="s">
        <v>5</v>
      </c>
      <c r="P5" s="20" t="s">
        <v>5</v>
      </c>
      <c r="Q5" s="30" t="s">
        <v>5</v>
      </c>
      <c r="R5" s="20" t="s">
        <v>5</v>
      </c>
      <c r="S5" s="30" t="s">
        <v>5</v>
      </c>
    </row>
    <row r="6" spans="1:19" x14ac:dyDescent="0.25">
      <c r="A6" s="53" t="s">
        <v>8</v>
      </c>
      <c r="B6" s="2" t="s">
        <v>9</v>
      </c>
      <c r="C6" s="24" t="s">
        <v>5</v>
      </c>
      <c r="D6" s="20" t="s">
        <v>5</v>
      </c>
      <c r="E6" s="30" t="s">
        <v>5</v>
      </c>
      <c r="F6" s="20" t="s">
        <v>5</v>
      </c>
      <c r="G6" s="30" t="s">
        <v>5</v>
      </c>
      <c r="H6" s="20" t="s">
        <v>5</v>
      </c>
      <c r="I6" s="30" t="s">
        <v>5</v>
      </c>
      <c r="J6" s="20" t="s">
        <v>5</v>
      </c>
      <c r="K6" s="30" t="s">
        <v>5</v>
      </c>
      <c r="L6" s="20" t="s">
        <v>5</v>
      </c>
      <c r="M6" s="30" t="s">
        <v>5</v>
      </c>
      <c r="N6" s="20" t="s">
        <v>5</v>
      </c>
      <c r="O6" s="30" t="s">
        <v>5</v>
      </c>
      <c r="P6" s="20" t="s">
        <v>5</v>
      </c>
      <c r="Q6" s="30" t="s">
        <v>5</v>
      </c>
      <c r="R6" s="20" t="s">
        <v>5</v>
      </c>
      <c r="S6" s="30" t="s">
        <v>5</v>
      </c>
    </row>
    <row r="7" spans="1:19" x14ac:dyDescent="0.25">
      <c r="A7" s="53"/>
      <c r="B7" s="2" t="s">
        <v>10</v>
      </c>
      <c r="C7" s="24" t="s">
        <v>5</v>
      </c>
      <c r="D7" s="19" t="s">
        <v>5</v>
      </c>
      <c r="E7" s="30" t="s">
        <v>5</v>
      </c>
      <c r="F7" s="20" t="s">
        <v>5</v>
      </c>
      <c r="G7" s="30" t="s">
        <v>5</v>
      </c>
      <c r="H7" s="19" t="s">
        <v>5</v>
      </c>
      <c r="I7" s="30" t="s">
        <v>5</v>
      </c>
      <c r="J7" s="20" t="s">
        <v>5</v>
      </c>
      <c r="K7" s="30" t="s">
        <v>5</v>
      </c>
      <c r="L7" s="20" t="s">
        <v>5</v>
      </c>
      <c r="M7" s="30" t="s">
        <v>5</v>
      </c>
      <c r="N7" s="20" t="s">
        <v>5</v>
      </c>
      <c r="O7" s="30" t="s">
        <v>5</v>
      </c>
      <c r="P7" s="20" t="s">
        <v>5</v>
      </c>
      <c r="Q7" s="30" t="s">
        <v>5</v>
      </c>
      <c r="R7" s="20" t="s">
        <v>5</v>
      </c>
      <c r="S7" s="30" t="s">
        <v>5</v>
      </c>
    </row>
    <row r="8" spans="1:19" x14ac:dyDescent="0.25">
      <c r="A8" s="53"/>
      <c r="B8" s="2" t="s">
        <v>11</v>
      </c>
      <c r="C8" s="25" t="s">
        <v>5</v>
      </c>
      <c r="D8" s="19" t="s">
        <v>5</v>
      </c>
      <c r="E8" s="31" t="s">
        <v>5</v>
      </c>
      <c r="F8" s="19" t="s">
        <v>5</v>
      </c>
      <c r="G8" s="31" t="s">
        <v>5</v>
      </c>
      <c r="H8" s="19" t="s">
        <v>5</v>
      </c>
      <c r="I8" s="30" t="s">
        <v>5</v>
      </c>
      <c r="J8" s="19" t="s">
        <v>5</v>
      </c>
      <c r="K8" s="30" t="s">
        <v>5</v>
      </c>
      <c r="L8" s="20" t="s">
        <v>5</v>
      </c>
      <c r="M8" s="31" t="s">
        <v>5</v>
      </c>
      <c r="N8" s="19" t="s">
        <v>5</v>
      </c>
      <c r="O8" s="31" t="s">
        <v>5</v>
      </c>
      <c r="P8" s="20" t="s">
        <v>5</v>
      </c>
      <c r="Q8" s="31" t="s">
        <v>5</v>
      </c>
      <c r="R8" s="20" t="s">
        <v>5</v>
      </c>
      <c r="S8" s="31" t="s">
        <v>5</v>
      </c>
    </row>
    <row r="9" spans="1:19" ht="15" customHeight="1" x14ac:dyDescent="0.25">
      <c r="A9" s="54" t="s">
        <v>12</v>
      </c>
      <c r="B9" s="3" t="s">
        <v>13</v>
      </c>
      <c r="C9" s="24"/>
      <c r="D9" s="20"/>
      <c r="E9" s="29"/>
      <c r="F9" s="19"/>
      <c r="G9" s="29"/>
      <c r="H9" s="18"/>
      <c r="I9" s="30" t="s">
        <v>5</v>
      </c>
      <c r="J9" s="19"/>
      <c r="K9" s="30"/>
      <c r="L9" s="19" t="s">
        <v>5</v>
      </c>
      <c r="M9" s="31" t="s">
        <v>5</v>
      </c>
      <c r="N9" s="19" t="s">
        <v>5</v>
      </c>
      <c r="O9" s="31" t="s">
        <v>5</v>
      </c>
      <c r="P9" s="20"/>
      <c r="Q9" s="30" t="s">
        <v>5</v>
      </c>
      <c r="R9" s="20"/>
      <c r="S9" s="30"/>
    </row>
    <row r="10" spans="1:19" x14ac:dyDescent="0.25">
      <c r="A10" s="54"/>
      <c r="B10" s="2" t="s">
        <v>14</v>
      </c>
      <c r="C10" s="24"/>
      <c r="D10" s="20"/>
      <c r="E10" s="30"/>
      <c r="F10" s="20"/>
      <c r="G10" s="30"/>
      <c r="H10" s="20"/>
      <c r="I10" s="30" t="s">
        <v>5</v>
      </c>
      <c r="J10" s="20" t="s">
        <v>5</v>
      </c>
      <c r="K10" s="30" t="s">
        <v>5</v>
      </c>
      <c r="L10" s="18"/>
      <c r="M10" s="30"/>
      <c r="N10" s="20" t="s">
        <v>5</v>
      </c>
      <c r="O10" s="30" t="s">
        <v>5</v>
      </c>
      <c r="P10" s="20"/>
      <c r="Q10" s="30" t="s">
        <v>5</v>
      </c>
      <c r="R10" s="20"/>
      <c r="S10" s="30"/>
    </row>
    <row r="11" spans="1:19" x14ac:dyDescent="0.25">
      <c r="A11" s="54"/>
      <c r="B11" s="2" t="s">
        <v>15</v>
      </c>
      <c r="C11" s="24"/>
      <c r="D11" s="20" t="s">
        <v>5</v>
      </c>
      <c r="E11" s="29"/>
      <c r="F11" s="20"/>
      <c r="G11" s="30" t="s">
        <v>5</v>
      </c>
      <c r="H11" s="20" t="s">
        <v>5</v>
      </c>
      <c r="I11" s="30" t="s">
        <v>5</v>
      </c>
      <c r="J11" s="20" t="s">
        <v>5</v>
      </c>
      <c r="K11" s="30" t="s">
        <v>5</v>
      </c>
      <c r="L11" s="20" t="s">
        <v>5</v>
      </c>
      <c r="M11" s="30" t="s">
        <v>5</v>
      </c>
      <c r="N11" s="20" t="s">
        <v>5</v>
      </c>
      <c r="O11" s="30" t="s">
        <v>5</v>
      </c>
      <c r="P11" s="20"/>
      <c r="Q11" s="30"/>
      <c r="R11" s="20" t="s">
        <v>5</v>
      </c>
      <c r="S11" s="30" t="s">
        <v>5</v>
      </c>
    </row>
    <row r="12" spans="1:19" ht="15" customHeight="1" x14ac:dyDescent="0.25">
      <c r="A12" s="55" t="s">
        <v>16</v>
      </c>
      <c r="B12" t="s">
        <v>17</v>
      </c>
      <c r="C12" s="26"/>
      <c r="D12" s="20"/>
      <c r="E12" s="30" t="s">
        <v>5</v>
      </c>
      <c r="F12" s="19" t="s">
        <v>5</v>
      </c>
      <c r="G12" s="31" t="s">
        <v>5</v>
      </c>
      <c r="H12" s="19"/>
      <c r="I12" s="29"/>
      <c r="J12" s="19"/>
      <c r="K12" s="31" t="s">
        <v>5</v>
      </c>
      <c r="L12" s="18"/>
      <c r="M12" s="31" t="s">
        <v>5</v>
      </c>
      <c r="N12" s="19" t="s">
        <v>5</v>
      </c>
      <c r="O12" s="29"/>
      <c r="P12" s="19"/>
      <c r="Q12" s="31" t="s">
        <v>5</v>
      </c>
      <c r="R12" s="19" t="s">
        <v>5</v>
      </c>
      <c r="S12" s="31" t="s">
        <v>5</v>
      </c>
    </row>
    <row r="13" spans="1:19" x14ac:dyDescent="0.25">
      <c r="A13" s="55"/>
      <c r="B13" t="s">
        <v>18</v>
      </c>
      <c r="C13" s="26"/>
      <c r="D13" s="20"/>
      <c r="E13" s="30" t="s">
        <v>5</v>
      </c>
      <c r="F13" s="19" t="s">
        <v>5</v>
      </c>
      <c r="G13" s="31" t="s">
        <v>5</v>
      </c>
      <c r="H13" s="19"/>
      <c r="I13" s="30" t="s">
        <v>5</v>
      </c>
      <c r="J13" s="19"/>
      <c r="K13" s="31"/>
      <c r="L13" s="18"/>
      <c r="M13" s="31" t="s">
        <v>5</v>
      </c>
      <c r="N13" s="19"/>
      <c r="O13" s="29"/>
      <c r="P13" s="19"/>
      <c r="Q13" s="29"/>
      <c r="R13" s="19"/>
      <c r="S13" s="29"/>
    </row>
    <row r="14" spans="1:19" x14ac:dyDescent="0.25">
      <c r="A14" s="55"/>
      <c r="B14" t="s">
        <v>19</v>
      </c>
      <c r="C14" s="26"/>
      <c r="D14" s="20"/>
      <c r="E14" s="30"/>
      <c r="F14" s="18"/>
      <c r="G14" s="30"/>
      <c r="H14" s="20"/>
      <c r="I14" s="30"/>
      <c r="J14" s="20"/>
      <c r="K14" s="30"/>
      <c r="L14" s="20"/>
      <c r="M14" s="30"/>
      <c r="N14" s="19" t="s">
        <v>5</v>
      </c>
      <c r="O14" s="31" t="s">
        <v>5</v>
      </c>
      <c r="P14" s="18"/>
      <c r="Q14" s="29"/>
      <c r="R14" s="19"/>
      <c r="S14" s="29"/>
    </row>
    <row r="15" spans="1:19" ht="15" customHeight="1" x14ac:dyDescent="0.25">
      <c r="A15" s="50" t="s">
        <v>20</v>
      </c>
      <c r="B15" t="s">
        <v>21</v>
      </c>
      <c r="C15" s="24" t="s">
        <v>5</v>
      </c>
      <c r="D15" s="20"/>
      <c r="E15" s="31" t="s">
        <v>5</v>
      </c>
      <c r="F15" s="19" t="s">
        <v>5</v>
      </c>
      <c r="G15" s="31" t="s">
        <v>5</v>
      </c>
      <c r="H15" s="19" t="s">
        <v>5</v>
      </c>
      <c r="I15" s="31" t="s">
        <v>5</v>
      </c>
      <c r="J15" s="19" t="s">
        <v>5</v>
      </c>
      <c r="K15" s="31" t="s">
        <v>5</v>
      </c>
      <c r="L15" s="19" t="s">
        <v>5</v>
      </c>
      <c r="M15" s="31" t="s">
        <v>5</v>
      </c>
      <c r="N15" s="19" t="s">
        <v>5</v>
      </c>
      <c r="O15" s="31" t="s">
        <v>5</v>
      </c>
      <c r="P15" s="19" t="s">
        <v>5</v>
      </c>
      <c r="Q15" s="31" t="s">
        <v>5</v>
      </c>
      <c r="R15" s="19" t="s">
        <v>5</v>
      </c>
      <c r="S15" s="31" t="s">
        <v>5</v>
      </c>
    </row>
    <row r="16" spans="1:19" x14ac:dyDescent="0.25">
      <c r="A16" s="50"/>
      <c r="B16" t="s">
        <v>22</v>
      </c>
      <c r="C16" s="26"/>
      <c r="D16" s="18"/>
      <c r="E16" s="29"/>
      <c r="F16" s="18"/>
      <c r="G16" s="29"/>
      <c r="H16" s="18"/>
      <c r="I16" s="29"/>
      <c r="J16" s="18"/>
      <c r="K16" s="29"/>
      <c r="L16" s="19"/>
      <c r="M16" s="31"/>
      <c r="N16" s="19"/>
      <c r="O16" s="31"/>
      <c r="P16" s="19"/>
      <c r="Q16" s="31"/>
      <c r="R16" s="18"/>
      <c r="S16" s="31" t="s">
        <v>5</v>
      </c>
    </row>
    <row r="17" spans="1:20" x14ac:dyDescent="0.25">
      <c r="A17" s="50"/>
      <c r="B17" t="s">
        <v>23</v>
      </c>
      <c r="C17" s="25" t="s">
        <v>5</v>
      </c>
      <c r="D17" s="18"/>
      <c r="E17" s="31" t="s">
        <v>5</v>
      </c>
      <c r="F17" s="18"/>
      <c r="G17" s="29"/>
      <c r="H17" s="18"/>
      <c r="I17" s="31" t="s">
        <v>5</v>
      </c>
      <c r="J17" s="19" t="s">
        <v>5</v>
      </c>
      <c r="K17" s="31"/>
      <c r="L17" s="19" t="s">
        <v>5</v>
      </c>
      <c r="M17" s="31"/>
      <c r="N17" s="19" t="s">
        <v>5</v>
      </c>
      <c r="O17" s="29"/>
      <c r="P17" s="18"/>
      <c r="Q17" s="29"/>
      <c r="R17" s="19" t="s">
        <v>5</v>
      </c>
      <c r="S17" s="29"/>
    </row>
    <row r="18" spans="1:20" x14ac:dyDescent="0.25">
      <c r="A18" s="51" t="s">
        <v>24</v>
      </c>
      <c r="B18" s="2" t="s">
        <v>25</v>
      </c>
      <c r="C18" s="26"/>
      <c r="D18" s="18"/>
      <c r="E18" s="31"/>
      <c r="F18" s="18"/>
      <c r="G18" s="31"/>
      <c r="H18" s="18"/>
      <c r="I18" s="31"/>
      <c r="J18" s="19" t="s">
        <v>5</v>
      </c>
      <c r="K18" s="31" t="s">
        <v>5</v>
      </c>
      <c r="L18" s="19" t="s">
        <v>5</v>
      </c>
      <c r="M18" s="31" t="s">
        <v>5</v>
      </c>
      <c r="N18" s="19" t="s">
        <v>5</v>
      </c>
      <c r="O18" s="31" t="s">
        <v>5</v>
      </c>
      <c r="P18" s="19" t="s">
        <v>5</v>
      </c>
      <c r="Q18" s="31" t="s">
        <v>5</v>
      </c>
      <c r="R18" s="19" t="s">
        <v>5</v>
      </c>
      <c r="S18" s="31" t="s">
        <v>5</v>
      </c>
    </row>
    <row r="19" spans="1:20" x14ac:dyDescent="0.25">
      <c r="A19" s="51"/>
      <c r="B19" s="2" t="s">
        <v>26</v>
      </c>
      <c r="C19" s="26"/>
      <c r="D19" s="18"/>
      <c r="E19" s="29"/>
      <c r="F19" s="18"/>
      <c r="G19" s="29"/>
      <c r="H19" s="18"/>
      <c r="I19" s="29"/>
      <c r="J19" s="18"/>
      <c r="K19" s="29"/>
      <c r="L19" s="18"/>
      <c r="M19" s="31"/>
      <c r="N19" s="19"/>
      <c r="O19" s="29"/>
      <c r="P19" s="19" t="s">
        <v>5</v>
      </c>
      <c r="Q19" s="29"/>
      <c r="R19" s="19" t="s">
        <v>5</v>
      </c>
      <c r="S19" s="31" t="s">
        <v>5</v>
      </c>
    </row>
    <row r="20" spans="1:20" x14ac:dyDescent="0.25">
      <c r="A20" s="51"/>
      <c r="B20" s="2" t="s">
        <v>27</v>
      </c>
      <c r="C20" s="27"/>
      <c r="D20" s="21"/>
      <c r="E20" s="32"/>
      <c r="F20" s="21"/>
      <c r="G20" s="32"/>
      <c r="H20" s="22" t="s">
        <v>5</v>
      </c>
      <c r="I20" s="32"/>
      <c r="J20" s="21"/>
      <c r="K20" s="33"/>
      <c r="L20" s="22"/>
      <c r="M20" s="33" t="s">
        <v>5</v>
      </c>
      <c r="N20" s="22"/>
      <c r="O20" s="32"/>
      <c r="P20" s="22" t="s">
        <v>5</v>
      </c>
      <c r="Q20" s="33" t="s">
        <v>5</v>
      </c>
      <c r="R20" s="22"/>
      <c r="S20" s="33"/>
    </row>
    <row r="23" spans="1:20" ht="15.75" x14ac:dyDescent="0.25">
      <c r="B23" s="58" t="s">
        <v>0</v>
      </c>
      <c r="C23" s="37" t="s">
        <v>2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20" ht="15" customHeight="1" x14ac:dyDescent="0.25">
      <c r="B24" s="58"/>
      <c r="C24" s="23">
        <v>2001</v>
      </c>
      <c r="D24" s="17">
        <v>2002</v>
      </c>
      <c r="E24" s="28">
        <v>2003</v>
      </c>
      <c r="F24" s="17">
        <v>2004</v>
      </c>
      <c r="G24" s="28">
        <v>2005</v>
      </c>
      <c r="H24" s="17">
        <v>2006</v>
      </c>
      <c r="I24" s="28">
        <v>2007</v>
      </c>
      <c r="J24" s="17">
        <v>2008</v>
      </c>
      <c r="K24" s="28">
        <v>2009</v>
      </c>
      <c r="L24" s="17">
        <v>2010</v>
      </c>
      <c r="M24" s="28">
        <v>2011</v>
      </c>
      <c r="N24" s="17">
        <v>2012</v>
      </c>
      <c r="O24" s="28">
        <v>2013</v>
      </c>
      <c r="P24" s="17">
        <v>2014</v>
      </c>
      <c r="Q24" s="28">
        <v>2015</v>
      </c>
      <c r="R24" s="17">
        <v>2016</v>
      </c>
      <c r="S24" s="28">
        <v>2017</v>
      </c>
      <c r="T24" t="s">
        <v>148</v>
      </c>
    </row>
    <row r="25" spans="1:20" x14ac:dyDescent="0.25">
      <c r="B25" s="52" t="s">
        <v>3</v>
      </c>
      <c r="C25" s="67">
        <v>2</v>
      </c>
      <c r="D25" s="64">
        <v>1</v>
      </c>
      <c r="E25" s="61">
        <v>2</v>
      </c>
      <c r="F25" s="64">
        <v>2</v>
      </c>
      <c r="G25" s="61">
        <v>2</v>
      </c>
      <c r="H25" s="64">
        <v>2</v>
      </c>
      <c r="I25" s="61">
        <v>2</v>
      </c>
      <c r="J25" s="64">
        <v>1</v>
      </c>
      <c r="K25" s="61">
        <v>2</v>
      </c>
      <c r="L25" s="64">
        <v>2</v>
      </c>
      <c r="M25" s="61">
        <v>2</v>
      </c>
      <c r="N25" s="64">
        <v>1</v>
      </c>
      <c r="O25" s="61">
        <v>1</v>
      </c>
      <c r="P25" s="64">
        <v>3</v>
      </c>
      <c r="Q25" s="61">
        <v>3</v>
      </c>
      <c r="R25" s="64">
        <v>3</v>
      </c>
      <c r="S25" s="61">
        <v>3</v>
      </c>
      <c r="T25" s="60">
        <f>SUM(C25:S27)</f>
        <v>34</v>
      </c>
    </row>
    <row r="26" spans="1:20" x14ac:dyDescent="0.25">
      <c r="B26" s="52"/>
      <c r="C26" s="68"/>
      <c r="D26" s="65"/>
      <c r="E26" s="62"/>
      <c r="F26" s="65"/>
      <c r="G26" s="62"/>
      <c r="H26" s="65"/>
      <c r="I26" s="62"/>
      <c r="J26" s="65"/>
      <c r="K26" s="62"/>
      <c r="L26" s="65"/>
      <c r="M26" s="62"/>
      <c r="N26" s="65"/>
      <c r="O26" s="62"/>
      <c r="P26" s="65"/>
      <c r="Q26" s="62"/>
      <c r="R26" s="65"/>
      <c r="S26" s="62"/>
      <c r="T26" s="60"/>
    </row>
    <row r="27" spans="1:20" x14ac:dyDescent="0.25">
      <c r="B27" s="52"/>
      <c r="C27" s="69"/>
      <c r="D27" s="66"/>
      <c r="E27" s="63"/>
      <c r="F27" s="66"/>
      <c r="G27" s="63"/>
      <c r="H27" s="66"/>
      <c r="I27" s="63"/>
      <c r="J27" s="66"/>
      <c r="K27" s="63"/>
      <c r="L27" s="66"/>
      <c r="M27" s="63"/>
      <c r="N27" s="66"/>
      <c r="O27" s="63"/>
      <c r="P27" s="66"/>
      <c r="Q27" s="63"/>
      <c r="R27" s="66"/>
      <c r="S27" s="63"/>
      <c r="T27" s="60"/>
    </row>
    <row r="28" spans="1:20" x14ac:dyDescent="0.25">
      <c r="B28" s="53" t="s">
        <v>8</v>
      </c>
      <c r="C28" s="67">
        <v>3</v>
      </c>
      <c r="D28" s="64">
        <v>3</v>
      </c>
      <c r="E28" s="61">
        <v>3</v>
      </c>
      <c r="F28" s="64">
        <v>3</v>
      </c>
      <c r="G28" s="61">
        <v>3</v>
      </c>
      <c r="H28" s="64">
        <v>3</v>
      </c>
      <c r="I28" s="61">
        <v>3</v>
      </c>
      <c r="J28" s="64">
        <v>3</v>
      </c>
      <c r="K28" s="61">
        <v>3</v>
      </c>
      <c r="L28" s="64">
        <v>3</v>
      </c>
      <c r="M28" s="61">
        <v>3</v>
      </c>
      <c r="N28" s="64">
        <v>3</v>
      </c>
      <c r="O28" s="61">
        <v>3</v>
      </c>
      <c r="P28" s="64">
        <v>3</v>
      </c>
      <c r="Q28" s="61">
        <v>3</v>
      </c>
      <c r="R28" s="64">
        <v>3</v>
      </c>
      <c r="S28" s="61">
        <v>3</v>
      </c>
      <c r="T28" s="60">
        <f>SUM(C28:S30)</f>
        <v>51</v>
      </c>
    </row>
    <row r="29" spans="1:20" x14ac:dyDescent="0.25">
      <c r="B29" s="53"/>
      <c r="C29" s="68"/>
      <c r="D29" s="65"/>
      <c r="E29" s="62"/>
      <c r="F29" s="65"/>
      <c r="G29" s="62"/>
      <c r="H29" s="65"/>
      <c r="I29" s="62"/>
      <c r="J29" s="65"/>
      <c r="K29" s="62"/>
      <c r="L29" s="65"/>
      <c r="M29" s="62"/>
      <c r="N29" s="65"/>
      <c r="O29" s="62"/>
      <c r="P29" s="65"/>
      <c r="Q29" s="62"/>
      <c r="R29" s="65"/>
      <c r="S29" s="62"/>
      <c r="T29" s="60"/>
    </row>
    <row r="30" spans="1:20" x14ac:dyDescent="0.25">
      <c r="B30" s="53"/>
      <c r="C30" s="69"/>
      <c r="D30" s="66"/>
      <c r="E30" s="63"/>
      <c r="F30" s="66"/>
      <c r="G30" s="63"/>
      <c r="H30" s="66"/>
      <c r="I30" s="63"/>
      <c r="J30" s="66"/>
      <c r="K30" s="63"/>
      <c r="L30" s="66"/>
      <c r="M30" s="63"/>
      <c r="N30" s="66"/>
      <c r="O30" s="63"/>
      <c r="P30" s="66"/>
      <c r="Q30" s="63"/>
      <c r="R30" s="66"/>
      <c r="S30" s="63"/>
      <c r="T30" s="60"/>
    </row>
    <row r="31" spans="1:20" x14ac:dyDescent="0.25">
      <c r="B31" s="54" t="s">
        <v>12</v>
      </c>
      <c r="C31" s="67">
        <v>0</v>
      </c>
      <c r="D31" s="64">
        <v>1</v>
      </c>
      <c r="E31" s="61">
        <v>0</v>
      </c>
      <c r="F31" s="64">
        <v>0</v>
      </c>
      <c r="G31" s="61">
        <v>1</v>
      </c>
      <c r="H31" s="64">
        <v>1</v>
      </c>
      <c r="I31" s="61">
        <v>3</v>
      </c>
      <c r="J31" s="64">
        <v>2</v>
      </c>
      <c r="K31" s="61">
        <v>2</v>
      </c>
      <c r="L31" s="64">
        <v>2</v>
      </c>
      <c r="M31" s="61">
        <v>2</v>
      </c>
      <c r="N31" s="64">
        <v>3</v>
      </c>
      <c r="O31" s="61">
        <v>3</v>
      </c>
      <c r="P31" s="64">
        <v>0</v>
      </c>
      <c r="Q31" s="61">
        <v>2</v>
      </c>
      <c r="R31" s="64">
        <v>1</v>
      </c>
      <c r="S31" s="61">
        <v>1</v>
      </c>
      <c r="T31" s="60">
        <f>SUM(C31:S33)</f>
        <v>24</v>
      </c>
    </row>
    <row r="32" spans="1:20" x14ac:dyDescent="0.25">
      <c r="B32" s="54"/>
      <c r="C32" s="68"/>
      <c r="D32" s="65"/>
      <c r="E32" s="62"/>
      <c r="F32" s="65"/>
      <c r="G32" s="62"/>
      <c r="H32" s="65"/>
      <c r="I32" s="62"/>
      <c r="J32" s="65"/>
      <c r="K32" s="62"/>
      <c r="L32" s="65"/>
      <c r="M32" s="62"/>
      <c r="N32" s="65"/>
      <c r="O32" s="62"/>
      <c r="P32" s="65"/>
      <c r="Q32" s="62"/>
      <c r="R32" s="65"/>
      <c r="S32" s="62"/>
      <c r="T32" s="60"/>
    </row>
    <row r="33" spans="2:20" x14ac:dyDescent="0.25">
      <c r="B33" s="54"/>
      <c r="C33" s="69"/>
      <c r="D33" s="66"/>
      <c r="E33" s="63"/>
      <c r="F33" s="66"/>
      <c r="G33" s="63"/>
      <c r="H33" s="66"/>
      <c r="I33" s="63"/>
      <c r="J33" s="66"/>
      <c r="K33" s="63"/>
      <c r="L33" s="66"/>
      <c r="M33" s="63"/>
      <c r="N33" s="66"/>
      <c r="O33" s="63"/>
      <c r="P33" s="66"/>
      <c r="Q33" s="63"/>
      <c r="R33" s="66"/>
      <c r="S33" s="63"/>
      <c r="T33" s="60"/>
    </row>
    <row r="34" spans="2:20" x14ac:dyDescent="0.25">
      <c r="B34" s="55" t="s">
        <v>16</v>
      </c>
      <c r="C34" s="67">
        <v>0</v>
      </c>
      <c r="D34" s="64">
        <v>0</v>
      </c>
      <c r="E34" s="61">
        <v>2</v>
      </c>
      <c r="F34" s="64">
        <v>2</v>
      </c>
      <c r="G34" s="61">
        <v>2</v>
      </c>
      <c r="H34" s="64">
        <v>0</v>
      </c>
      <c r="I34" s="61">
        <v>1</v>
      </c>
      <c r="J34" s="64">
        <v>0</v>
      </c>
      <c r="K34" s="61">
        <v>1</v>
      </c>
      <c r="L34" s="64">
        <v>0</v>
      </c>
      <c r="M34" s="61">
        <v>2</v>
      </c>
      <c r="N34" s="64">
        <v>2</v>
      </c>
      <c r="O34" s="61">
        <v>1</v>
      </c>
      <c r="P34" s="64">
        <v>0</v>
      </c>
      <c r="Q34" s="61">
        <v>1</v>
      </c>
      <c r="R34" s="64">
        <v>1</v>
      </c>
      <c r="S34" s="61">
        <v>1</v>
      </c>
      <c r="T34" s="60">
        <f>SUM(C34:S36)</f>
        <v>16</v>
      </c>
    </row>
    <row r="35" spans="2:20" x14ac:dyDescent="0.25">
      <c r="B35" s="55"/>
      <c r="C35" s="68"/>
      <c r="D35" s="65"/>
      <c r="E35" s="62"/>
      <c r="F35" s="65"/>
      <c r="G35" s="62"/>
      <c r="H35" s="65"/>
      <c r="I35" s="62"/>
      <c r="J35" s="65"/>
      <c r="K35" s="62"/>
      <c r="L35" s="65"/>
      <c r="M35" s="62"/>
      <c r="N35" s="65"/>
      <c r="O35" s="62"/>
      <c r="P35" s="65"/>
      <c r="Q35" s="62"/>
      <c r="R35" s="65"/>
      <c r="S35" s="62"/>
      <c r="T35" s="60"/>
    </row>
    <row r="36" spans="2:20" x14ac:dyDescent="0.25">
      <c r="B36" s="55"/>
      <c r="C36" s="69"/>
      <c r="D36" s="66"/>
      <c r="E36" s="63"/>
      <c r="F36" s="66"/>
      <c r="G36" s="63"/>
      <c r="H36" s="66"/>
      <c r="I36" s="63"/>
      <c r="J36" s="66"/>
      <c r="K36" s="63"/>
      <c r="L36" s="66"/>
      <c r="M36" s="63"/>
      <c r="N36" s="66"/>
      <c r="O36" s="63"/>
      <c r="P36" s="66"/>
      <c r="Q36" s="63"/>
      <c r="R36" s="66"/>
      <c r="S36" s="63"/>
      <c r="T36" s="60"/>
    </row>
    <row r="37" spans="2:20" x14ac:dyDescent="0.25">
      <c r="B37" s="50" t="s">
        <v>20</v>
      </c>
      <c r="C37" s="67">
        <v>2</v>
      </c>
      <c r="D37" s="64">
        <v>0</v>
      </c>
      <c r="E37" s="61">
        <v>2</v>
      </c>
      <c r="F37" s="64">
        <v>1</v>
      </c>
      <c r="G37" s="61">
        <v>1</v>
      </c>
      <c r="H37" s="64">
        <v>1</v>
      </c>
      <c r="I37" s="61">
        <v>2</v>
      </c>
      <c r="J37" s="64">
        <v>2</v>
      </c>
      <c r="K37" s="61">
        <v>1</v>
      </c>
      <c r="L37" s="64">
        <v>2</v>
      </c>
      <c r="M37" s="61">
        <v>1</v>
      </c>
      <c r="N37" s="64">
        <v>2</v>
      </c>
      <c r="O37" s="61">
        <v>1</v>
      </c>
      <c r="P37" s="64">
        <v>1</v>
      </c>
      <c r="Q37" s="61">
        <v>1</v>
      </c>
      <c r="R37" s="64">
        <v>2</v>
      </c>
      <c r="S37" s="61">
        <v>2</v>
      </c>
      <c r="T37" s="60">
        <f>SUM(C37:S39)</f>
        <v>24</v>
      </c>
    </row>
    <row r="38" spans="2:20" x14ac:dyDescent="0.25">
      <c r="B38" s="50"/>
      <c r="C38" s="68"/>
      <c r="D38" s="65"/>
      <c r="E38" s="62"/>
      <c r="F38" s="65"/>
      <c r="G38" s="62"/>
      <c r="H38" s="65"/>
      <c r="I38" s="62"/>
      <c r="J38" s="65"/>
      <c r="K38" s="62"/>
      <c r="L38" s="65"/>
      <c r="M38" s="62"/>
      <c r="N38" s="65"/>
      <c r="O38" s="62"/>
      <c r="P38" s="65"/>
      <c r="Q38" s="62"/>
      <c r="R38" s="65"/>
      <c r="S38" s="62"/>
      <c r="T38" s="60"/>
    </row>
    <row r="39" spans="2:20" x14ac:dyDescent="0.25">
      <c r="B39" s="50"/>
      <c r="C39" s="69"/>
      <c r="D39" s="66"/>
      <c r="E39" s="63"/>
      <c r="F39" s="66"/>
      <c r="G39" s="63"/>
      <c r="H39" s="66"/>
      <c r="I39" s="63"/>
      <c r="J39" s="66"/>
      <c r="K39" s="63"/>
      <c r="L39" s="66"/>
      <c r="M39" s="63"/>
      <c r="N39" s="66"/>
      <c r="O39" s="63"/>
      <c r="P39" s="66"/>
      <c r="Q39" s="63"/>
      <c r="R39" s="66"/>
      <c r="S39" s="63"/>
      <c r="T39" s="60"/>
    </row>
    <row r="40" spans="2:20" x14ac:dyDescent="0.25">
      <c r="B40" s="51" t="s">
        <v>24</v>
      </c>
      <c r="C40" s="67">
        <v>0</v>
      </c>
      <c r="D40" s="64">
        <v>0</v>
      </c>
      <c r="E40" s="61">
        <v>0</v>
      </c>
      <c r="F40" s="64">
        <v>0</v>
      </c>
      <c r="G40" s="61">
        <v>0</v>
      </c>
      <c r="H40" s="64">
        <v>1</v>
      </c>
      <c r="I40" s="61">
        <v>0</v>
      </c>
      <c r="J40" s="64">
        <v>1</v>
      </c>
      <c r="K40" s="61">
        <v>1</v>
      </c>
      <c r="L40" s="64">
        <v>1</v>
      </c>
      <c r="M40" s="61">
        <v>2</v>
      </c>
      <c r="N40" s="64">
        <v>1</v>
      </c>
      <c r="O40" s="61">
        <v>1</v>
      </c>
      <c r="P40" s="64">
        <v>3</v>
      </c>
      <c r="Q40" s="61">
        <v>2</v>
      </c>
      <c r="R40" s="64">
        <v>2</v>
      </c>
      <c r="S40" s="61">
        <v>2</v>
      </c>
      <c r="T40" s="60">
        <f>SUM(C40:S42)</f>
        <v>17</v>
      </c>
    </row>
    <row r="41" spans="2:20" x14ac:dyDescent="0.25">
      <c r="B41" s="51"/>
      <c r="C41" s="68"/>
      <c r="D41" s="65"/>
      <c r="E41" s="62"/>
      <c r="F41" s="65"/>
      <c r="G41" s="62"/>
      <c r="H41" s="65"/>
      <c r="I41" s="62"/>
      <c r="J41" s="65"/>
      <c r="K41" s="62"/>
      <c r="L41" s="65"/>
      <c r="M41" s="62"/>
      <c r="N41" s="65"/>
      <c r="O41" s="62"/>
      <c r="P41" s="65"/>
      <c r="Q41" s="62"/>
      <c r="R41" s="65"/>
      <c r="S41" s="62"/>
      <c r="T41" s="60"/>
    </row>
    <row r="42" spans="2:20" x14ac:dyDescent="0.25">
      <c r="B42" s="51"/>
      <c r="C42" s="68"/>
      <c r="D42" s="65"/>
      <c r="E42" s="62"/>
      <c r="F42" s="65"/>
      <c r="G42" s="62"/>
      <c r="H42" s="65"/>
      <c r="I42" s="62"/>
      <c r="J42" s="65"/>
      <c r="K42" s="62"/>
      <c r="L42" s="65"/>
      <c r="M42" s="62"/>
      <c r="N42" s="65"/>
      <c r="O42" s="62"/>
      <c r="P42" s="65"/>
      <c r="Q42" s="62"/>
      <c r="R42" s="65"/>
      <c r="S42" s="62"/>
      <c r="T42" s="60"/>
    </row>
    <row r="43" spans="2:20" ht="30" customHeight="1" x14ac:dyDescent="0.25">
      <c r="B43" s="40" t="s">
        <v>148</v>
      </c>
      <c r="C43" s="40">
        <f>SUM(C25:C42)</f>
        <v>7</v>
      </c>
      <c r="D43" s="40">
        <f t="shared" ref="D43:S43" si="0">SUM(D25:D42)</f>
        <v>5</v>
      </c>
      <c r="E43" s="40">
        <f t="shared" si="0"/>
        <v>9</v>
      </c>
      <c r="F43" s="40">
        <f t="shared" si="0"/>
        <v>8</v>
      </c>
      <c r="G43" s="40">
        <f t="shared" si="0"/>
        <v>9</v>
      </c>
      <c r="H43" s="40">
        <f t="shared" si="0"/>
        <v>8</v>
      </c>
      <c r="I43" s="40">
        <f t="shared" si="0"/>
        <v>11</v>
      </c>
      <c r="J43" s="40">
        <f t="shared" si="0"/>
        <v>9</v>
      </c>
      <c r="K43" s="40">
        <f t="shared" si="0"/>
        <v>10</v>
      </c>
      <c r="L43" s="40">
        <f t="shared" si="0"/>
        <v>10</v>
      </c>
      <c r="M43" s="40">
        <f t="shared" si="0"/>
        <v>12</v>
      </c>
      <c r="N43" s="40">
        <f t="shared" si="0"/>
        <v>12</v>
      </c>
      <c r="O43" s="40">
        <f t="shared" si="0"/>
        <v>10</v>
      </c>
      <c r="P43" s="40">
        <f t="shared" si="0"/>
        <v>10</v>
      </c>
      <c r="Q43" s="40">
        <f t="shared" si="0"/>
        <v>12</v>
      </c>
      <c r="R43" s="40">
        <f t="shared" si="0"/>
        <v>12</v>
      </c>
      <c r="S43" s="40">
        <f t="shared" si="0"/>
        <v>12</v>
      </c>
      <c r="T43" s="39">
        <f>SUM(C43:S43)</f>
        <v>166</v>
      </c>
    </row>
    <row r="45" spans="2:20" x14ac:dyDescent="0.25">
      <c r="C45" s="23">
        <v>2001</v>
      </c>
      <c r="D45" s="17">
        <v>2002</v>
      </c>
      <c r="E45" s="28">
        <v>2003</v>
      </c>
      <c r="F45" s="17">
        <v>2004</v>
      </c>
      <c r="G45" s="28">
        <v>2005</v>
      </c>
      <c r="H45" s="17">
        <v>2006</v>
      </c>
      <c r="I45" s="28">
        <v>2007</v>
      </c>
      <c r="J45" s="17">
        <v>2008</v>
      </c>
      <c r="K45" s="28">
        <v>2009</v>
      </c>
      <c r="L45" s="17">
        <v>2010</v>
      </c>
      <c r="M45" s="28">
        <v>2011</v>
      </c>
      <c r="N45" s="17">
        <v>2012</v>
      </c>
      <c r="O45" s="28">
        <v>2013</v>
      </c>
      <c r="P45" s="17">
        <v>2014</v>
      </c>
      <c r="Q45" s="28">
        <v>2015</v>
      </c>
      <c r="R45" s="17">
        <v>2016</v>
      </c>
      <c r="S45" s="28">
        <v>2017</v>
      </c>
    </row>
    <row r="46" spans="2:20" x14ac:dyDescent="0.25">
      <c r="B46" t="s">
        <v>151</v>
      </c>
      <c r="C46">
        <v>3</v>
      </c>
      <c r="D46">
        <v>3</v>
      </c>
      <c r="E46">
        <v>4</v>
      </c>
      <c r="F46">
        <v>4</v>
      </c>
      <c r="G46">
        <v>5</v>
      </c>
      <c r="H46">
        <v>5</v>
      </c>
      <c r="I46">
        <v>5</v>
      </c>
      <c r="J46">
        <v>5</v>
      </c>
      <c r="K46">
        <v>6</v>
      </c>
      <c r="L46">
        <v>5</v>
      </c>
      <c r="M46">
        <v>6</v>
      </c>
      <c r="N46">
        <v>6</v>
      </c>
      <c r="O46">
        <v>6</v>
      </c>
      <c r="P46">
        <v>4</v>
      </c>
      <c r="Q46">
        <v>6</v>
      </c>
      <c r="R46">
        <v>6</v>
      </c>
      <c r="S46">
        <v>6</v>
      </c>
      <c r="T46">
        <f>SUM(C46:S46)</f>
        <v>85</v>
      </c>
    </row>
    <row r="69" spans="2:3" x14ac:dyDescent="0.25">
      <c r="B69" s="58" t="s">
        <v>0</v>
      </c>
      <c r="C69" s="71" t="s">
        <v>148</v>
      </c>
    </row>
    <row r="70" spans="2:3" x14ac:dyDescent="0.25">
      <c r="B70" s="58"/>
      <c r="C70" s="71"/>
    </row>
    <row r="71" spans="2:3" x14ac:dyDescent="0.25">
      <c r="B71" s="52" t="s">
        <v>3</v>
      </c>
      <c r="C71" s="70">
        <v>34</v>
      </c>
    </row>
    <row r="72" spans="2:3" x14ac:dyDescent="0.25">
      <c r="B72" s="52"/>
      <c r="C72" s="70"/>
    </row>
    <row r="73" spans="2:3" x14ac:dyDescent="0.25">
      <c r="B73" s="52"/>
      <c r="C73" s="70"/>
    </row>
    <row r="74" spans="2:3" x14ac:dyDescent="0.25">
      <c r="B74" s="53" t="s">
        <v>8</v>
      </c>
      <c r="C74" s="70">
        <v>51</v>
      </c>
    </row>
    <row r="75" spans="2:3" x14ac:dyDescent="0.25">
      <c r="B75" s="53"/>
      <c r="C75" s="70"/>
    </row>
    <row r="76" spans="2:3" x14ac:dyDescent="0.25">
      <c r="B76" s="53"/>
      <c r="C76" s="70"/>
    </row>
    <row r="77" spans="2:3" x14ac:dyDescent="0.25">
      <c r="B77" s="54" t="s">
        <v>12</v>
      </c>
      <c r="C77" s="70">
        <v>24</v>
      </c>
    </row>
    <row r="78" spans="2:3" x14ac:dyDescent="0.25">
      <c r="B78" s="54"/>
      <c r="C78" s="70"/>
    </row>
    <row r="79" spans="2:3" x14ac:dyDescent="0.25">
      <c r="B79" s="54"/>
      <c r="C79" s="70"/>
    </row>
    <row r="80" spans="2:3" x14ac:dyDescent="0.25">
      <c r="B80" s="55" t="s">
        <v>16</v>
      </c>
      <c r="C80" s="70">
        <v>16</v>
      </c>
    </row>
    <row r="81" spans="2:19" x14ac:dyDescent="0.25">
      <c r="B81" s="55"/>
      <c r="C81" s="70"/>
    </row>
    <row r="82" spans="2:19" x14ac:dyDescent="0.25">
      <c r="B82" s="55"/>
      <c r="C82" s="70"/>
    </row>
    <row r="83" spans="2:19" x14ac:dyDescent="0.25">
      <c r="B83" s="50" t="s">
        <v>20</v>
      </c>
      <c r="C83" s="70">
        <v>24</v>
      </c>
    </row>
    <row r="84" spans="2:19" x14ac:dyDescent="0.25">
      <c r="B84" s="50"/>
      <c r="C84" s="70"/>
    </row>
    <row r="85" spans="2:19" x14ac:dyDescent="0.25">
      <c r="B85" s="50"/>
      <c r="C85" s="70"/>
    </row>
    <row r="86" spans="2:19" x14ac:dyDescent="0.25">
      <c r="B86" s="51" t="s">
        <v>24</v>
      </c>
      <c r="C86" s="70">
        <v>17</v>
      </c>
    </row>
    <row r="87" spans="2:19" x14ac:dyDescent="0.25">
      <c r="B87" s="51"/>
      <c r="C87" s="70"/>
    </row>
    <row r="88" spans="2:19" x14ac:dyDescent="0.25">
      <c r="B88" s="51"/>
      <c r="C88" s="70"/>
    </row>
    <row r="93" spans="2:19" ht="15.75" x14ac:dyDescent="0.25">
      <c r="B93" s="58" t="s">
        <v>0</v>
      </c>
      <c r="C93" s="37" t="s">
        <v>2</v>
      </c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 x14ac:dyDescent="0.25">
      <c r="B94" s="58"/>
      <c r="C94" s="23">
        <v>2001</v>
      </c>
      <c r="D94" s="17">
        <v>2002</v>
      </c>
      <c r="E94" s="28">
        <v>2003</v>
      </c>
      <c r="F94" s="17">
        <v>2004</v>
      </c>
      <c r="G94" s="28">
        <v>2005</v>
      </c>
      <c r="H94" s="17">
        <v>2006</v>
      </c>
      <c r="I94" s="28">
        <v>2007</v>
      </c>
      <c r="J94" s="17">
        <v>2008</v>
      </c>
      <c r="K94" s="28">
        <v>2009</v>
      </c>
      <c r="L94" s="17">
        <v>2010</v>
      </c>
      <c r="M94" s="28">
        <v>2011</v>
      </c>
      <c r="N94" s="17">
        <v>2012</v>
      </c>
      <c r="O94" s="28">
        <v>2013</v>
      </c>
      <c r="P94" s="17">
        <v>2014</v>
      </c>
      <c r="Q94" s="28">
        <v>2015</v>
      </c>
      <c r="R94" s="17">
        <v>2016</v>
      </c>
      <c r="S94" s="28">
        <v>2017</v>
      </c>
    </row>
    <row r="95" spans="2:19" x14ac:dyDescent="0.25">
      <c r="B95" s="52" t="s">
        <v>149</v>
      </c>
      <c r="C95" s="67">
        <v>5</v>
      </c>
      <c r="D95" s="64">
        <v>4</v>
      </c>
      <c r="E95" s="61">
        <v>5</v>
      </c>
      <c r="F95" s="64">
        <v>5</v>
      </c>
      <c r="G95" s="61">
        <v>5</v>
      </c>
      <c r="H95" s="64">
        <v>5</v>
      </c>
      <c r="I95" s="61">
        <v>5</v>
      </c>
      <c r="J95" s="64">
        <v>4</v>
      </c>
      <c r="K95" s="61">
        <v>5</v>
      </c>
      <c r="L95" s="64">
        <v>5</v>
      </c>
      <c r="M95" s="61">
        <v>5</v>
      </c>
      <c r="N95" s="64">
        <v>4</v>
      </c>
      <c r="O95" s="61">
        <v>4</v>
      </c>
      <c r="P95" s="64">
        <v>6</v>
      </c>
      <c r="Q95" s="61">
        <v>6</v>
      </c>
      <c r="R95" s="64">
        <v>6</v>
      </c>
      <c r="S95" s="61">
        <v>6</v>
      </c>
    </row>
    <row r="96" spans="2:19" x14ac:dyDescent="0.25">
      <c r="B96" s="52"/>
      <c r="C96" s="68"/>
      <c r="D96" s="65"/>
      <c r="E96" s="62"/>
      <c r="F96" s="65"/>
      <c r="G96" s="62"/>
      <c r="H96" s="65"/>
      <c r="I96" s="62"/>
      <c r="J96" s="65"/>
      <c r="K96" s="62"/>
      <c r="L96" s="65"/>
      <c r="M96" s="62"/>
      <c r="N96" s="65"/>
      <c r="O96" s="62"/>
      <c r="P96" s="65"/>
      <c r="Q96" s="62"/>
      <c r="R96" s="65"/>
      <c r="S96" s="62"/>
    </row>
    <row r="97" spans="2:19" x14ac:dyDescent="0.25">
      <c r="B97" s="52"/>
      <c r="C97" s="69"/>
      <c r="D97" s="66"/>
      <c r="E97" s="63"/>
      <c r="F97" s="66"/>
      <c r="G97" s="63"/>
      <c r="H97" s="66"/>
      <c r="I97" s="63"/>
      <c r="J97" s="66"/>
      <c r="K97" s="63"/>
      <c r="L97" s="66"/>
      <c r="M97" s="63"/>
      <c r="N97" s="66"/>
      <c r="O97" s="63"/>
      <c r="P97" s="66"/>
      <c r="Q97" s="63"/>
      <c r="R97" s="66"/>
      <c r="S97" s="63"/>
    </row>
    <row r="98" spans="2:19" x14ac:dyDescent="0.25">
      <c r="B98" s="54" t="s">
        <v>150</v>
      </c>
      <c r="C98" s="67">
        <v>2</v>
      </c>
      <c r="D98" s="64">
        <v>1</v>
      </c>
      <c r="E98" s="61">
        <v>4</v>
      </c>
      <c r="F98" s="64">
        <v>3</v>
      </c>
      <c r="G98" s="61">
        <v>4</v>
      </c>
      <c r="H98" s="64">
        <v>2</v>
      </c>
      <c r="I98" s="61">
        <v>6</v>
      </c>
      <c r="J98" s="64">
        <v>4</v>
      </c>
      <c r="K98" s="61">
        <v>4</v>
      </c>
      <c r="L98" s="64">
        <v>4</v>
      </c>
      <c r="M98" s="61">
        <v>5</v>
      </c>
      <c r="N98" s="64">
        <v>7</v>
      </c>
      <c r="O98" s="61">
        <v>5</v>
      </c>
      <c r="P98" s="64">
        <v>1</v>
      </c>
      <c r="Q98" s="61">
        <v>4</v>
      </c>
      <c r="R98" s="64">
        <v>4</v>
      </c>
      <c r="S98" s="61">
        <v>4</v>
      </c>
    </row>
    <row r="99" spans="2:19" x14ac:dyDescent="0.25">
      <c r="B99" s="54"/>
      <c r="C99" s="68"/>
      <c r="D99" s="65"/>
      <c r="E99" s="62"/>
      <c r="F99" s="65"/>
      <c r="G99" s="62"/>
      <c r="H99" s="65"/>
      <c r="I99" s="62"/>
      <c r="J99" s="65"/>
      <c r="K99" s="62"/>
      <c r="L99" s="65"/>
      <c r="M99" s="62"/>
      <c r="N99" s="65"/>
      <c r="O99" s="62"/>
      <c r="P99" s="65"/>
      <c r="Q99" s="62"/>
      <c r="R99" s="65"/>
      <c r="S99" s="62"/>
    </row>
    <row r="100" spans="2:19" x14ac:dyDescent="0.25">
      <c r="B100" s="54"/>
      <c r="C100" s="69"/>
      <c r="D100" s="66"/>
      <c r="E100" s="63"/>
      <c r="F100" s="66"/>
      <c r="G100" s="63"/>
      <c r="H100" s="66"/>
      <c r="I100" s="63"/>
      <c r="J100" s="66"/>
      <c r="K100" s="63"/>
      <c r="L100" s="66"/>
      <c r="M100" s="63"/>
      <c r="N100" s="66"/>
      <c r="O100" s="63"/>
      <c r="P100" s="66"/>
      <c r="Q100" s="63"/>
      <c r="R100" s="66"/>
      <c r="S100" s="63"/>
    </row>
    <row r="119" spans="2:2" ht="15.75" x14ac:dyDescent="0.25">
      <c r="B119" s="38"/>
    </row>
    <row r="120" spans="2:2" x14ac:dyDescent="0.25">
      <c r="B120" s="2"/>
    </row>
    <row r="124" spans="2:2" ht="15" customHeight="1" x14ac:dyDescent="0.25"/>
    <row r="148" ht="15" customHeight="1" x14ac:dyDescent="0.25"/>
  </sheetData>
  <mergeCells count="173">
    <mergeCell ref="Q98:Q100"/>
    <mergeCell ref="R98:R100"/>
    <mergeCell ref="S98:S100"/>
    <mergeCell ref="K98:K100"/>
    <mergeCell ref="L98:L100"/>
    <mergeCell ref="M98:M100"/>
    <mergeCell ref="N98:N100"/>
    <mergeCell ref="O98:O100"/>
    <mergeCell ref="P98:P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J98:J100"/>
    <mergeCell ref="P95:P97"/>
    <mergeCell ref="Q95:Q97"/>
    <mergeCell ref="R95:R97"/>
    <mergeCell ref="S95:S97"/>
    <mergeCell ref="I95:I97"/>
    <mergeCell ref="J95:J97"/>
    <mergeCell ref="K95:K97"/>
    <mergeCell ref="L95:L97"/>
    <mergeCell ref="M95:M97"/>
    <mergeCell ref="N95:N97"/>
    <mergeCell ref="P40:P42"/>
    <mergeCell ref="Q40:Q42"/>
    <mergeCell ref="R40:R42"/>
    <mergeCell ref="S40:S42"/>
    <mergeCell ref="C40:C42"/>
    <mergeCell ref="D40:D42"/>
    <mergeCell ref="E40:E42"/>
    <mergeCell ref="F40:F42"/>
    <mergeCell ref="G40:G42"/>
    <mergeCell ref="H40:H42"/>
    <mergeCell ref="B93:B94"/>
    <mergeCell ref="B95:B97"/>
    <mergeCell ref="C95:C97"/>
    <mergeCell ref="D95:D97"/>
    <mergeCell ref="E95:E97"/>
    <mergeCell ref="F95:F97"/>
    <mergeCell ref="G95:G97"/>
    <mergeCell ref="H95:H97"/>
    <mergeCell ref="O40:O42"/>
    <mergeCell ref="O95:O97"/>
    <mergeCell ref="C86:C88"/>
    <mergeCell ref="C69:C70"/>
    <mergeCell ref="B74:B76"/>
    <mergeCell ref="B77:B79"/>
    <mergeCell ref="B80:B82"/>
    <mergeCell ref="B83:B85"/>
    <mergeCell ref="B86:B88"/>
    <mergeCell ref="C71:C73"/>
    <mergeCell ref="C74:C76"/>
    <mergeCell ref="C77:C79"/>
    <mergeCell ref="C80:C82"/>
    <mergeCell ref="C83:C85"/>
    <mergeCell ref="B69:B70"/>
    <mergeCell ref="B71:B73"/>
    <mergeCell ref="O37:O39"/>
    <mergeCell ref="P37:P39"/>
    <mergeCell ref="Q37:Q39"/>
    <mergeCell ref="R37:R39"/>
    <mergeCell ref="S37:S39"/>
    <mergeCell ref="I37:I39"/>
    <mergeCell ref="J37:J39"/>
    <mergeCell ref="K37:K39"/>
    <mergeCell ref="L37:L39"/>
    <mergeCell ref="M37:M39"/>
    <mergeCell ref="I34:I36"/>
    <mergeCell ref="J34:J36"/>
    <mergeCell ref="K34:K36"/>
    <mergeCell ref="L34:L36"/>
    <mergeCell ref="M34:M36"/>
    <mergeCell ref="N34:N36"/>
    <mergeCell ref="I40:I42"/>
    <mergeCell ref="J40:J42"/>
    <mergeCell ref="K40:K42"/>
    <mergeCell ref="L40:L42"/>
    <mergeCell ref="M40:M42"/>
    <mergeCell ref="N40:N42"/>
    <mergeCell ref="N37:N39"/>
    <mergeCell ref="R31:R33"/>
    <mergeCell ref="S31:S33"/>
    <mergeCell ref="J31:J33"/>
    <mergeCell ref="K31:K33"/>
    <mergeCell ref="L31:L33"/>
    <mergeCell ref="M31:M33"/>
    <mergeCell ref="N31:N33"/>
    <mergeCell ref="O31:O33"/>
    <mergeCell ref="S34:S36"/>
    <mergeCell ref="O34:O36"/>
    <mergeCell ref="P34:P36"/>
    <mergeCell ref="Q34:Q36"/>
    <mergeCell ref="R34:R36"/>
    <mergeCell ref="I31:I33"/>
    <mergeCell ref="K28:K30"/>
    <mergeCell ref="L28:L30"/>
    <mergeCell ref="M28:M30"/>
    <mergeCell ref="N28:N30"/>
    <mergeCell ref="O28:O30"/>
    <mergeCell ref="P28:P30"/>
    <mergeCell ref="P31:P33"/>
    <mergeCell ref="Q31:Q33"/>
    <mergeCell ref="R25:R27"/>
    <mergeCell ref="S25:S27"/>
    <mergeCell ref="C28:C30"/>
    <mergeCell ref="D28:D30"/>
    <mergeCell ref="E28:E30"/>
    <mergeCell ref="F28:F30"/>
    <mergeCell ref="G28:G30"/>
    <mergeCell ref="H28:H30"/>
    <mergeCell ref="I28:I30"/>
    <mergeCell ref="J28:J30"/>
    <mergeCell ref="L25:L27"/>
    <mergeCell ref="M25:M27"/>
    <mergeCell ref="N25:N27"/>
    <mergeCell ref="O25:O27"/>
    <mergeCell ref="P25:P27"/>
    <mergeCell ref="Q25:Q27"/>
    <mergeCell ref="C25:C27"/>
    <mergeCell ref="D25:D27"/>
    <mergeCell ref="Q28:Q30"/>
    <mergeCell ref="R28:R30"/>
    <mergeCell ref="S28:S30"/>
    <mergeCell ref="F34:F36"/>
    <mergeCell ref="G34:G36"/>
    <mergeCell ref="H34:H36"/>
    <mergeCell ref="B37:B39"/>
    <mergeCell ref="B40:B42"/>
    <mergeCell ref="A12:A14"/>
    <mergeCell ref="A15:A17"/>
    <mergeCell ref="A18:A20"/>
    <mergeCell ref="B23:B24"/>
    <mergeCell ref="C31:C33"/>
    <mergeCell ref="D31:D33"/>
    <mergeCell ref="E31:E33"/>
    <mergeCell ref="F31:F33"/>
    <mergeCell ref="G31:G33"/>
    <mergeCell ref="H31:H33"/>
    <mergeCell ref="C37:C39"/>
    <mergeCell ref="D37:D39"/>
    <mergeCell ref="E37:E39"/>
    <mergeCell ref="F37:F39"/>
    <mergeCell ref="G37:G39"/>
    <mergeCell ref="H37:H39"/>
    <mergeCell ref="T25:T27"/>
    <mergeCell ref="T28:T30"/>
    <mergeCell ref="T31:T33"/>
    <mergeCell ref="T34:T36"/>
    <mergeCell ref="T37:T39"/>
    <mergeCell ref="T40:T42"/>
    <mergeCell ref="A1:A2"/>
    <mergeCell ref="A3:A5"/>
    <mergeCell ref="A6:A8"/>
    <mergeCell ref="A9:A11"/>
    <mergeCell ref="K25:K27"/>
    <mergeCell ref="B25:B27"/>
    <mergeCell ref="B28:B30"/>
    <mergeCell ref="B31:B33"/>
    <mergeCell ref="B34:B36"/>
    <mergeCell ref="E25:E27"/>
    <mergeCell ref="F25:F27"/>
    <mergeCell ref="G25:G27"/>
    <mergeCell ref="H25:H27"/>
    <mergeCell ref="I25:I27"/>
    <mergeCell ref="J25:J27"/>
    <mergeCell ref="C34:C36"/>
    <mergeCell ref="D34:D36"/>
    <mergeCell ref="E34:E36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  <ignoredErrors>
    <ignoredError sqref="C43:S4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F26"/>
  <sheetViews>
    <sheetView zoomScale="130" zoomScaleNormal="130" workbookViewId="0">
      <selection activeCell="H22" sqref="H22"/>
    </sheetView>
  </sheetViews>
  <sheetFormatPr defaultRowHeight="15" x14ac:dyDescent="0.25"/>
  <cols>
    <col min="5" max="5" width="25" customWidth="1"/>
    <col min="6" max="6" width="43.140625" customWidth="1"/>
  </cols>
  <sheetData>
    <row r="5" spans="4:6" ht="15.75" thickBot="1" x14ac:dyDescent="0.3"/>
    <row r="6" spans="4:6" ht="18.75" thickTop="1" thickBot="1" x14ac:dyDescent="0.3">
      <c r="D6" s="80" t="s">
        <v>152</v>
      </c>
      <c r="E6" s="81"/>
      <c r="F6" s="82"/>
    </row>
    <row r="7" spans="4:6" ht="15.75" thickBot="1" x14ac:dyDescent="0.3">
      <c r="D7" s="41" t="s">
        <v>153</v>
      </c>
      <c r="E7" s="42" t="s">
        <v>0</v>
      </c>
      <c r="F7" s="43" t="s">
        <v>154</v>
      </c>
    </row>
    <row r="8" spans="4:6" x14ac:dyDescent="0.25">
      <c r="D8" s="72">
        <v>1</v>
      </c>
      <c r="E8" s="75" t="s">
        <v>3</v>
      </c>
      <c r="F8" s="44" t="s">
        <v>4</v>
      </c>
    </row>
    <row r="9" spans="4:6" x14ac:dyDescent="0.25">
      <c r="D9" s="73"/>
      <c r="E9" s="76"/>
      <c r="F9" s="45" t="s">
        <v>6</v>
      </c>
    </row>
    <row r="10" spans="4:6" ht="15.75" thickBot="1" x14ac:dyDescent="0.3">
      <c r="D10" s="73"/>
      <c r="E10" s="76"/>
      <c r="F10" s="46" t="s">
        <v>7</v>
      </c>
    </row>
    <row r="11" spans="4:6" x14ac:dyDescent="0.25">
      <c r="D11" s="72">
        <v>2</v>
      </c>
      <c r="E11" s="75" t="s">
        <v>8</v>
      </c>
      <c r="F11" s="47" t="s">
        <v>9</v>
      </c>
    </row>
    <row r="12" spans="4:6" x14ac:dyDescent="0.25">
      <c r="D12" s="73"/>
      <c r="E12" s="76"/>
      <c r="F12" s="45" t="s">
        <v>10</v>
      </c>
    </row>
    <row r="13" spans="4:6" ht="15.75" thickBot="1" x14ac:dyDescent="0.3">
      <c r="D13" s="74"/>
      <c r="E13" s="77"/>
      <c r="F13" s="48" t="s">
        <v>11</v>
      </c>
    </row>
    <row r="14" spans="4:6" x14ac:dyDescent="0.25">
      <c r="D14" s="73">
        <v>3</v>
      </c>
      <c r="E14" s="76" t="s">
        <v>12</v>
      </c>
      <c r="F14" s="44" t="s">
        <v>13</v>
      </c>
    </row>
    <row r="15" spans="4:6" x14ac:dyDescent="0.25">
      <c r="D15" s="73"/>
      <c r="E15" s="76"/>
      <c r="F15" s="45" t="s">
        <v>14</v>
      </c>
    </row>
    <row r="16" spans="4:6" ht="15.75" thickBot="1" x14ac:dyDescent="0.3">
      <c r="D16" s="73"/>
      <c r="E16" s="76"/>
      <c r="F16" s="46" t="s">
        <v>15</v>
      </c>
    </row>
    <row r="17" spans="4:6" x14ac:dyDescent="0.25">
      <c r="D17" s="72">
        <v>4</v>
      </c>
      <c r="E17" s="75" t="s">
        <v>16</v>
      </c>
      <c r="F17" s="47" t="s">
        <v>17</v>
      </c>
    </row>
    <row r="18" spans="4:6" x14ac:dyDescent="0.25">
      <c r="D18" s="73"/>
      <c r="E18" s="76"/>
      <c r="F18" s="45" t="s">
        <v>18</v>
      </c>
    </row>
    <row r="19" spans="4:6" ht="15.75" thickBot="1" x14ac:dyDescent="0.3">
      <c r="D19" s="74"/>
      <c r="E19" s="77"/>
      <c r="F19" s="48" t="s">
        <v>19</v>
      </c>
    </row>
    <row r="20" spans="4:6" x14ac:dyDescent="0.25">
      <c r="D20" s="73">
        <v>5</v>
      </c>
      <c r="E20" s="76" t="s">
        <v>20</v>
      </c>
      <c r="F20" s="44" t="s">
        <v>21</v>
      </c>
    </row>
    <row r="21" spans="4:6" x14ac:dyDescent="0.25">
      <c r="D21" s="73"/>
      <c r="E21" s="76"/>
      <c r="F21" s="45" t="s">
        <v>155</v>
      </c>
    </row>
    <row r="22" spans="4:6" ht="15.75" thickBot="1" x14ac:dyDescent="0.3">
      <c r="D22" s="73"/>
      <c r="E22" s="76"/>
      <c r="F22" s="46" t="s">
        <v>156</v>
      </c>
    </row>
    <row r="23" spans="4:6" x14ac:dyDescent="0.25">
      <c r="D23" s="72">
        <v>6</v>
      </c>
      <c r="E23" s="75" t="s">
        <v>24</v>
      </c>
      <c r="F23" s="47" t="s">
        <v>157</v>
      </c>
    </row>
    <row r="24" spans="4:6" x14ac:dyDescent="0.25">
      <c r="D24" s="73"/>
      <c r="E24" s="76"/>
      <c r="F24" s="45" t="s">
        <v>158</v>
      </c>
    </row>
    <row r="25" spans="4:6" ht="15.75" thickBot="1" x14ac:dyDescent="0.3">
      <c r="D25" s="78"/>
      <c r="E25" s="79"/>
      <c r="F25" s="49" t="s">
        <v>159</v>
      </c>
    </row>
    <row r="26" spans="4:6" ht="15.75" thickTop="1" x14ac:dyDescent="0.25"/>
  </sheetData>
  <mergeCells count="13">
    <mergeCell ref="D14:D16"/>
    <mergeCell ref="E14:E16"/>
    <mergeCell ref="D6:F6"/>
    <mergeCell ref="D8:D10"/>
    <mergeCell ref="E8:E10"/>
    <mergeCell ref="D11:D13"/>
    <mergeCell ref="E11:E13"/>
    <mergeCell ref="D17:D19"/>
    <mergeCell ref="E17:E19"/>
    <mergeCell ref="D20:D22"/>
    <mergeCell ref="E20:E22"/>
    <mergeCell ref="D23:D25"/>
    <mergeCell ref="E23:E2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Planilha2</vt:lpstr>
      <vt:lpstr>Dados Brutos</vt:lpstr>
      <vt:lpstr>Quadro 01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Marques</dc:creator>
  <cp:keywords/>
  <dc:description/>
  <cp:lastModifiedBy>Guillaume Leturcq</cp:lastModifiedBy>
  <cp:revision/>
  <dcterms:created xsi:type="dcterms:W3CDTF">2020-11-20T17:40:58Z</dcterms:created>
  <dcterms:modified xsi:type="dcterms:W3CDTF">2023-05-19T19:08:56Z</dcterms:modified>
  <cp:category/>
  <cp:contentStatus/>
</cp:coreProperties>
</file>